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0"/>
  </bookViews>
  <sheets>
    <sheet name="Families" sheetId="1" r:id="rId1"/>
  </sheets>
  <definedNames>
    <definedName name="_xlnm.Print_Area" localSheetId="0">'Families'!$A$1:$I$352</definedName>
  </definedNames>
  <calcPr fullCalcOnLoad="1"/>
</workbook>
</file>

<file path=xl/sharedStrings.xml><?xml version="1.0" encoding="utf-8"?>
<sst xmlns="http://schemas.openxmlformats.org/spreadsheetml/2006/main" count="457" uniqueCount="276">
  <si>
    <r>
      <t>Affordability of housing:</t>
    </r>
    <r>
      <rPr>
        <sz val="10"/>
        <rFont val="Arial"/>
        <family val="2"/>
      </rPr>
      <t xml:space="preserve">  Percentage of low and very low income households spending more than 30% of their income on housing</t>
    </r>
  </si>
  <si>
    <r>
      <t>Quality of housing:</t>
    </r>
    <r>
      <rPr>
        <sz val="10"/>
        <rFont val="Arial"/>
        <family val="2"/>
      </rPr>
      <t xml:space="preserve">  Percentage of people living in poor quality housing</t>
    </r>
  </si>
  <si>
    <r>
      <t>Use of roads:</t>
    </r>
    <r>
      <rPr>
        <sz val="10"/>
        <rFont val="Arial"/>
        <family val="2"/>
      </rPr>
      <t xml:space="preserve">  Average number of vehicles per day using each lane mile of roads</t>
    </r>
  </si>
  <si>
    <r>
      <t>Commuting time:</t>
    </r>
    <r>
      <rPr>
        <sz val="10"/>
        <rFont val="Arial"/>
        <family val="2"/>
      </rPr>
      <t xml:space="preserve">  Average number of minutes people spent commuting to work</t>
    </r>
  </si>
  <si>
    <r>
      <t>People who are satisfied with their communities:</t>
    </r>
    <r>
      <rPr>
        <sz val="10"/>
        <rFont val="Arial"/>
        <family val="2"/>
      </rPr>
      <t xml:space="preserve">  By survey, how satisfied adults in Broward County were with the community where they lived</t>
    </r>
  </si>
  <si>
    <t xml:space="preserve">    1)  Owners</t>
  </si>
  <si>
    <t xml:space="preserve">    2)  Renters</t>
  </si>
  <si>
    <t>a) Households with an income 20% or more below the county median income (low income)</t>
  </si>
  <si>
    <t>b) Households with an income 50% or more below the county median income (very low income)</t>
  </si>
  <si>
    <r>
      <t>Public satisfaction wih roads:</t>
    </r>
    <r>
      <rPr>
        <sz val="10"/>
        <rFont val="Arial"/>
        <family val="2"/>
      </rPr>
      <t xml:space="preserve">  By survey, percentage of adults who rated the roads and highways where they lived as</t>
    </r>
  </si>
  <si>
    <t>FL2002</t>
  </si>
  <si>
    <t>a)  Number of complaints received</t>
  </si>
  <si>
    <t>b)  Number of complaints resolved</t>
  </si>
  <si>
    <t>HATE CRIMES</t>
  </si>
  <si>
    <t>1.21.1</t>
  </si>
  <si>
    <r>
      <t>Births to unwed mothers:</t>
    </r>
    <r>
      <rPr>
        <sz val="10"/>
        <rFont val="Arial"/>
        <family val="2"/>
      </rPr>
      <t xml:space="preserve">  Percentage of babies who were born to unwed mothers</t>
    </r>
  </si>
  <si>
    <r>
      <t>Births to undereducated mothers:</t>
    </r>
    <r>
      <rPr>
        <sz val="10"/>
        <rFont val="Arial"/>
        <family val="2"/>
      </rPr>
      <t xml:space="preserve">  Percentage of babies who were born to mothers without a high school diploma</t>
    </r>
  </si>
  <si>
    <r>
      <t>Births to families at risk of poverty and instability:</t>
    </r>
    <r>
      <rPr>
        <sz val="10"/>
        <rFont val="Arial"/>
        <family val="2"/>
      </rPr>
      <t xml:space="preserve">  Percentage of babies born whose mothers had all of the following disadvantages: a) unmarried, b) under age 20 when her first child was born, and c) less than a high school education</t>
    </r>
  </si>
  <si>
    <r>
      <t>Day care for children in poverty:</t>
    </r>
    <r>
      <rPr>
        <sz val="10"/>
        <rFont val="Arial"/>
        <family val="2"/>
      </rPr>
      <t xml:space="preserve">  Percentage of young children in poverty who were in day care</t>
    </r>
  </si>
  <si>
    <r>
      <t>Day care waiting list:</t>
    </r>
    <r>
      <rPr>
        <sz val="10"/>
        <rFont val="Arial"/>
        <family val="2"/>
      </rPr>
      <t xml:space="preserve">  Number of children ages 0-12 in poverty who needed day care or after-school care (waiting list)</t>
    </r>
  </si>
  <si>
    <r>
      <t>Children of working parents:</t>
    </r>
    <r>
      <rPr>
        <sz val="10"/>
        <rFont val="Arial"/>
        <family val="2"/>
      </rPr>
      <t xml:space="preserve">  Number of children ages 0-12 who needed day care or after-school care and received it</t>
    </r>
  </si>
  <si>
    <r>
      <t>Outcome of foster care:</t>
    </r>
    <r>
      <rPr>
        <sz val="10"/>
        <rFont val="Arial"/>
        <family val="2"/>
      </rPr>
      <t xml:space="preserve">  Percentage of children leaving care with a successful outcome</t>
    </r>
  </si>
  <si>
    <r>
      <t>Length of stay in foster care:</t>
    </r>
    <r>
      <rPr>
        <sz val="10"/>
        <rFont val="Arial"/>
        <family val="2"/>
      </rPr>
      <t xml:space="preserve">  Average length of stay in foster care (in months)</t>
    </r>
  </si>
  <si>
    <r>
      <t>Runaway children:</t>
    </r>
    <r>
      <rPr>
        <sz val="10"/>
        <rFont val="Arial"/>
        <family val="2"/>
      </rPr>
      <t xml:space="preserve">  Number of children reported as runaway children</t>
    </r>
  </si>
  <si>
    <r>
      <t>Homeless people:</t>
    </r>
    <r>
      <rPr>
        <sz val="10"/>
        <rFont val="Arial"/>
        <family val="2"/>
      </rPr>
      <t xml:space="preserve">  Number of homeless people on any given day</t>
    </r>
  </si>
  <si>
    <r>
      <t>Newly vs. chronically homeless:</t>
    </r>
    <r>
      <rPr>
        <sz val="10"/>
        <rFont val="Arial"/>
        <family val="2"/>
      </rPr>
      <t xml:space="preserve">  Percentage of homeless people who have been homeless</t>
    </r>
  </si>
  <si>
    <r>
      <t>Homeless families:</t>
    </r>
    <r>
      <rPr>
        <sz val="10"/>
        <rFont val="Arial"/>
        <family val="2"/>
      </rPr>
      <t xml:space="preserve">  Percentage of homeless people who were homeless with their families</t>
    </r>
  </si>
  <si>
    <r>
      <t>Elders with mobility limitations:</t>
    </r>
    <r>
      <rPr>
        <sz val="10"/>
        <rFont val="Arial"/>
        <family val="2"/>
      </rPr>
      <t xml:space="preserve"> By survey, percentage of people age 70 and older who, because of an impairment or health problem, needed the help of other people with their routine needs such as everyday household chores, doing necessary business, shopping, or getting around for other purposes</t>
    </r>
  </si>
  <si>
    <r>
      <t>Elders with self-care limitations:</t>
    </r>
    <r>
      <rPr>
        <sz val="10"/>
        <rFont val="Arial"/>
        <family val="2"/>
      </rPr>
      <t xml:space="preserve"> By survey, percentage of people age 70 and older who, because of an impairment or health problem, needed the help of other people with their personal care needs, such as eating, bathing, dressing, or getting around the house</t>
    </r>
  </si>
  <si>
    <t>Our Families and Communities</t>
  </si>
  <si>
    <t>For all people to participate fully in society, families need to thrive; children need to be able to grow to full potential; elders need to feel secure.  One of our best long-term investments is to work toward a stable environment in which neighbors take their personal and community responsibilities seriously.</t>
  </si>
  <si>
    <t>Our communities are challenged in many different ways.  Our rapid growth has choked our roads and encouraged sprawl that must be contained and balanced to avoid decline in established neighborhoods.  Artistic, recreational and other leisure activities must be supported for neighborhoods to remain vigorous.</t>
  </si>
  <si>
    <t>CRITICAL BENCHMARKS</t>
  </si>
  <si>
    <t>1.1</t>
  </si>
  <si>
    <t>1.3</t>
  </si>
  <si>
    <t>1.4</t>
  </si>
  <si>
    <t>1.5</t>
  </si>
  <si>
    <t>1.6</t>
  </si>
  <si>
    <t>1.7</t>
  </si>
  <si>
    <t>1.8</t>
  </si>
  <si>
    <t>CHILDREN IN LIVING AWAY FROM THEIR HOMES</t>
  </si>
  <si>
    <r>
      <t>Cultural relations:</t>
    </r>
    <r>
      <rPr>
        <sz val="10"/>
        <rFont val="Arial"/>
        <family val="2"/>
      </rPr>
      <t xml:space="preserve">  By survey, percentage of adults who believed that cultural relations in their community were good or excellent</t>
    </r>
  </si>
  <si>
    <r>
      <t>Religious relations:</t>
    </r>
    <r>
      <rPr>
        <sz val="10"/>
        <rFont val="Arial"/>
        <family val="2"/>
      </rPr>
      <t xml:space="preserve">  By survey, percentage of adults who believed that religious relations in their community were good or excellent</t>
    </r>
  </si>
  <si>
    <r>
      <t>Housing discrimination complaints:</t>
    </r>
    <r>
      <rPr>
        <sz val="10"/>
        <rFont val="Arial"/>
        <family val="2"/>
      </rPr>
      <t xml:space="preserve">  Number of housing discrimination complaints made to a federal agency</t>
    </r>
  </si>
  <si>
    <r>
      <t>Hate crimes:</t>
    </r>
    <r>
      <rPr>
        <sz val="10"/>
        <rFont val="Arial"/>
        <family val="2"/>
      </rPr>
      <t xml:space="preserve">  Number of hate crimes reported to law enforcement per 100,000 residents</t>
    </r>
  </si>
  <si>
    <r>
      <t>Opportunities by gender and race:</t>
    </r>
    <r>
      <rPr>
        <sz val="10"/>
        <rFont val="Arial"/>
        <family val="2"/>
      </rPr>
      <t xml:space="preserve">  By survey, percentage of adults who thought that people from their same background had the same or more opportunities than in the past</t>
    </r>
  </si>
  <si>
    <r>
      <t>Opportunities for people with disabilities:</t>
    </r>
    <r>
      <rPr>
        <sz val="10"/>
        <rFont val="Arial"/>
        <family val="2"/>
      </rPr>
      <t xml:space="preserve">  By survey, percentage of adults in Broward County who thought that people with disabilities had the same or more opportunities than in the past (comparing the perception of people with disabilities versus the perception of people without disabilities)</t>
    </r>
  </si>
  <si>
    <r>
      <t>Recreational land and water:</t>
    </r>
    <r>
      <rPr>
        <sz val="10"/>
        <rFont val="Arial"/>
        <family val="2"/>
      </rPr>
      <t xml:space="preserve">  Acres of recreational land and fresh water open to the public</t>
    </r>
  </si>
  <si>
    <r>
      <t xml:space="preserve">10.7 </t>
    </r>
    <r>
      <rPr>
        <sz val="8"/>
        <rFont val="Arial"/>
        <family val="2"/>
      </rPr>
      <t>million</t>
    </r>
  </si>
  <si>
    <r>
      <t>Camping:</t>
    </r>
    <r>
      <rPr>
        <sz val="10"/>
        <rFont val="Arial"/>
        <family val="2"/>
      </rPr>
      <t xml:space="preserve">  Number of camp sites open for public use</t>
    </r>
  </si>
  <si>
    <r>
      <t>Lakes and rivers:</t>
    </r>
    <r>
      <rPr>
        <sz val="10"/>
        <rFont val="Arial"/>
        <family val="2"/>
      </rPr>
      <t xml:space="preserve">  Beaches on lakes and rivers open to the public for recreation</t>
    </r>
  </si>
  <si>
    <t>Single parent families</t>
  </si>
  <si>
    <t>a)  Percentage of families with children headed by a single parent</t>
  </si>
  <si>
    <t>b)  Percentage of single parent families headed by</t>
  </si>
  <si>
    <t xml:space="preserve">     1)  a single mother</t>
  </si>
  <si>
    <t xml:space="preserve">     2)  a single father</t>
  </si>
  <si>
    <t>CHILDREN IN DISADVANTAGED FAMILIES</t>
  </si>
  <si>
    <t>FL1994</t>
  </si>
  <si>
    <t>1.5.1</t>
  </si>
  <si>
    <t>a)  White mothers</t>
  </si>
  <si>
    <t>b)  Non-white mothers</t>
  </si>
  <si>
    <t>c)  All mothers</t>
  </si>
  <si>
    <t>1.5.2</t>
  </si>
  <si>
    <t>1.5.3</t>
  </si>
  <si>
    <t>1.5.4</t>
  </si>
  <si>
    <t>Families on welfare</t>
  </si>
  <si>
    <t>CHILDREN IN POVERTY</t>
  </si>
  <si>
    <t>1.6.1</t>
  </si>
  <si>
    <t>CHILD CARE</t>
  </si>
  <si>
    <t>FL1995</t>
  </si>
  <si>
    <t>1.7.1</t>
  </si>
  <si>
    <t>a)  Broward County</t>
  </si>
  <si>
    <t>b)  Florida</t>
  </si>
  <si>
    <t>1.7.2</t>
  </si>
  <si>
    <t>1.7.3</t>
  </si>
  <si>
    <t>CHILDREN LIVING AWAY FROM THEIR FAMILIES</t>
  </si>
  <si>
    <t>1.8.1</t>
  </si>
  <si>
    <t>Children in foster care</t>
  </si>
  <si>
    <t>a)  Number of children in emergency shelter care as of June 30 (per 100,000 children under age 18)</t>
  </si>
  <si>
    <t>1.8.2</t>
  </si>
  <si>
    <t>a)  Foster care placement</t>
  </si>
  <si>
    <t>b)  Post placement supervision</t>
  </si>
  <si>
    <t>1.8.3</t>
  </si>
  <si>
    <t>b)  a very good or good place to live</t>
  </si>
  <si>
    <r>
      <t>Population growth:</t>
    </r>
    <r>
      <rPr>
        <sz val="10"/>
        <rFont val="Arial"/>
        <family val="2"/>
      </rPr>
      <t xml:space="preserve">  Average annual percentage increase (+) or decrease (-) during the previous 5 years in the number of people who live here</t>
    </r>
  </si>
  <si>
    <t>+2.62%</t>
  </si>
  <si>
    <t>+2.58%</t>
  </si>
  <si>
    <t>+2.07%</t>
  </si>
  <si>
    <t>+2.22%</t>
  </si>
  <si>
    <t>b)  Black / African American</t>
  </si>
  <si>
    <t>c)  Asian / Native Hawaiian / Other Pacific Islander</t>
  </si>
  <si>
    <t>d)  American Indian / Alaska Native</t>
  </si>
  <si>
    <t>e)  Hispanic (may be of any race)</t>
  </si>
  <si>
    <t>Living in Broward County</t>
  </si>
  <si>
    <t>TRENDS</t>
  </si>
  <si>
    <t>GOALS</t>
  </si>
  <si>
    <t>QUALITY OF LIFE</t>
  </si>
  <si>
    <t>FL1993</t>
  </si>
  <si>
    <t>1.1.1</t>
  </si>
  <si>
    <t>a)  an excellent place to live</t>
  </si>
  <si>
    <t>not available</t>
  </si>
  <si>
    <t>c)  a fair place to live</t>
  </si>
  <si>
    <t>d)  a poor place to live</t>
  </si>
  <si>
    <t>1.1.2</t>
  </si>
  <si>
    <t>a)  improved</t>
  </si>
  <si>
    <t>b)  stayed the same</t>
  </si>
  <si>
    <t>c)  grown worse</t>
  </si>
  <si>
    <t>d)  don't know / no answer</t>
  </si>
  <si>
    <t>POPULATION</t>
  </si>
  <si>
    <t>FL1999</t>
  </si>
  <si>
    <t>1.2.1</t>
  </si>
  <si>
    <t>1.2.2</t>
  </si>
  <si>
    <t>Building strong families</t>
  </si>
  <si>
    <t>PEOPLE IN POVERTY</t>
  </si>
  <si>
    <t>FL1990</t>
  </si>
  <si>
    <t>1.3.1</t>
  </si>
  <si>
    <t>1.3.2</t>
  </si>
  <si>
    <t>a)  White</t>
  </si>
  <si>
    <t>1.3.3</t>
  </si>
  <si>
    <t>a)  Males</t>
  </si>
  <si>
    <t>b)  Females</t>
  </si>
  <si>
    <t>SINGLE PARENT FAMILIES</t>
  </si>
  <si>
    <t>1.4.1</t>
  </si>
  <si>
    <t>EQUAL OPPORTUNITY</t>
  </si>
  <si>
    <t>1.22.1</t>
  </si>
  <si>
    <t>a)  Females</t>
  </si>
  <si>
    <t>b)  Males</t>
  </si>
  <si>
    <t>c)  Non-whites</t>
  </si>
  <si>
    <t>d)  Whites</t>
  </si>
  <si>
    <t>a)  People with disabilities</t>
  </si>
  <si>
    <t>b)  People without disabilities</t>
  </si>
  <si>
    <t>IMMIGRATION</t>
  </si>
  <si>
    <t>1.23.1</t>
  </si>
  <si>
    <t>Enjoying leisure time</t>
  </si>
  <si>
    <t>1.24.1</t>
  </si>
  <si>
    <t>1.15.6</t>
  </si>
  <si>
    <t>1.15.7</t>
  </si>
  <si>
    <t>Transportation of the elderly and people with low incomes or disabilities</t>
  </si>
  <si>
    <t>a)  Percentage of residents who needed special transportation</t>
  </si>
  <si>
    <t>b)  Percentage of people needing special transportation who received it</t>
  </si>
  <si>
    <t>1.16.1</t>
  </si>
  <si>
    <t>Living in social harmony</t>
  </si>
  <si>
    <t>RACIAL HARMONY</t>
  </si>
  <si>
    <t>1.17.1</t>
  </si>
  <si>
    <t>a)  Whites</t>
  </si>
  <si>
    <t>b)  Non-whites</t>
  </si>
  <si>
    <t>c)  TOTAL</t>
  </si>
  <si>
    <t>CULTURAL HARMONY</t>
  </si>
  <si>
    <t>1.18.1</t>
  </si>
  <si>
    <t>RELIGIOUS HARMONY</t>
  </si>
  <si>
    <t>1.19.1</t>
  </si>
  <si>
    <t>a)  Catholics</t>
  </si>
  <si>
    <t>b)  Protestants</t>
  </si>
  <si>
    <t>c)  Jewish</t>
  </si>
  <si>
    <t>d)  All other faiths</t>
  </si>
  <si>
    <t>e)  TOTAL</t>
  </si>
  <si>
    <t>CIVIL RIGHTS</t>
  </si>
  <si>
    <t>1.20.1</t>
  </si>
  <si>
    <t>FL1998</t>
  </si>
  <si>
    <r>
      <t>Number of immigrants:</t>
    </r>
    <r>
      <rPr>
        <sz val="10"/>
        <rFont val="Arial"/>
        <family val="2"/>
      </rPr>
      <t xml:space="preserve">  Number of net new residents from abroad</t>
    </r>
  </si>
  <si>
    <t>FL1997</t>
  </si>
  <si>
    <t>1.24.2</t>
  </si>
  <si>
    <t>1.21.2</t>
  </si>
  <si>
    <t>1.23.2</t>
  </si>
  <si>
    <t>FL2000</t>
  </si>
  <si>
    <r>
      <t xml:space="preserve">CHILDREN IN DISADVANTAGED FAMILIES   </t>
    </r>
    <r>
      <rPr>
        <sz val="8"/>
        <rFont val="Arial Narrow"/>
        <family val="2"/>
      </rPr>
      <t>CONTINUED</t>
    </r>
  </si>
  <si>
    <r>
      <t xml:space="preserve">CHILDREN LIVING AWAY FROM THEIR FAMILIES   </t>
    </r>
    <r>
      <rPr>
        <sz val="8"/>
        <rFont val="Arial Narrow"/>
        <family val="2"/>
      </rPr>
      <t>CONTINUED</t>
    </r>
  </si>
  <si>
    <r>
      <t xml:space="preserve">HOMELESSNESS   </t>
    </r>
    <r>
      <rPr>
        <sz val="8"/>
        <rFont val="Arial Narrow"/>
        <family val="2"/>
      </rPr>
      <t>CONTINUED</t>
    </r>
  </si>
  <si>
    <r>
      <t>SELF-SUFFICIENCY OF THE ELDERLY</t>
    </r>
    <r>
      <rPr>
        <sz val="12"/>
        <rFont val="Arial Narrow"/>
        <family val="2"/>
      </rPr>
      <t xml:space="preserve">   </t>
    </r>
    <r>
      <rPr>
        <sz val="8"/>
        <rFont val="Arial Narrow"/>
        <family val="2"/>
      </rPr>
      <t>CONTINUED</t>
    </r>
  </si>
  <si>
    <r>
      <t>PEOPLE WITH DISABILITIES</t>
    </r>
    <r>
      <rPr>
        <sz val="12"/>
        <rFont val="Arial Narrow"/>
        <family val="2"/>
      </rPr>
      <t xml:space="preserve">   </t>
    </r>
    <r>
      <rPr>
        <sz val="8"/>
        <rFont val="Arial Narrow"/>
        <family val="2"/>
      </rPr>
      <t>CONTINUED</t>
    </r>
  </si>
  <si>
    <r>
      <t xml:space="preserve">MOBILITY   </t>
    </r>
    <r>
      <rPr>
        <sz val="8"/>
        <rFont val="Arial Narrow"/>
        <family val="2"/>
      </rPr>
      <t>CONTINUED</t>
    </r>
  </si>
  <si>
    <r>
      <t>EQUAL OPPORTUNITY</t>
    </r>
    <r>
      <rPr>
        <sz val="12"/>
        <rFont val="Arial Narrow"/>
        <family val="2"/>
      </rPr>
      <t xml:space="preserve">  </t>
    </r>
    <r>
      <rPr>
        <sz val="8"/>
        <rFont val="Arial Narrow"/>
        <family val="2"/>
      </rPr>
      <t xml:space="preserve"> CONTINUED</t>
    </r>
  </si>
  <si>
    <r>
      <t>Building strong families</t>
    </r>
    <r>
      <rPr>
        <i/>
        <sz val="14"/>
        <rFont val="Times New Roman"/>
        <family val="1"/>
      </rPr>
      <t xml:space="preserve">  continued</t>
    </r>
  </si>
  <si>
    <r>
      <t xml:space="preserve">Improving our communities  </t>
    </r>
    <r>
      <rPr>
        <i/>
        <sz val="14"/>
        <rFont val="Times New Roman"/>
        <family val="1"/>
      </rPr>
      <t>continued</t>
    </r>
  </si>
  <si>
    <r>
      <t xml:space="preserve">Living in social harmony  </t>
    </r>
    <r>
      <rPr>
        <i/>
        <sz val="14"/>
        <rFont val="Times New Roman"/>
        <family val="1"/>
      </rPr>
      <t>continued</t>
    </r>
  </si>
  <si>
    <r>
      <t xml:space="preserve">Enjoying leisure time  </t>
    </r>
    <r>
      <rPr>
        <i/>
        <sz val="14"/>
        <rFont val="Times New Roman"/>
        <family val="1"/>
      </rPr>
      <t>continued</t>
    </r>
  </si>
  <si>
    <t xml:space="preserve">     3)  Total number of service hours (millions)</t>
  </si>
  <si>
    <t>b) Use of mass transit</t>
  </si>
  <si>
    <t xml:space="preserve">     1)  Average number of bus passengers per weekday</t>
  </si>
  <si>
    <t xml:space="preserve">     2)  Annual growth in weekday bus ridership</t>
  </si>
  <si>
    <t>1.15.5</t>
  </si>
  <si>
    <t>Transportation alternatives:</t>
  </si>
  <si>
    <t>a)  Percentage of workers age 16 and older getting to work using alternatives to driving alone</t>
  </si>
  <si>
    <t>b)  Percentage of workers age 16 and older using public transportation to get to work</t>
  </si>
  <si>
    <t>c)  Average number of people per vehicle during rush hour</t>
  </si>
  <si>
    <t>d)  Annual growth in daily vehicle miles traveled</t>
  </si>
  <si>
    <r>
      <t>Elders in poverty:</t>
    </r>
    <r>
      <rPr>
        <sz val="10"/>
        <rFont val="Arial"/>
        <family val="2"/>
      </rPr>
      <t xml:space="preserve">  Percentage of people age 65 and older living in poverty</t>
    </r>
  </si>
  <si>
    <r>
      <t>Work limitations:</t>
    </r>
    <r>
      <rPr>
        <sz val="10"/>
        <rFont val="Arial"/>
        <family val="2"/>
      </rPr>
      <t xml:space="preserve">  By survey, percentage of people ages 18-69 in the workforce who, because of an impairment or health problem, were kept from working at a job or business</t>
    </r>
  </si>
  <si>
    <r>
      <t>Housework limitations:</t>
    </r>
    <r>
      <rPr>
        <sz val="10"/>
        <rFont val="Arial"/>
        <family val="2"/>
      </rPr>
      <t xml:space="preserve">  By survey, percentage of homemakers ages 18-69 who, because of an impairment or health problem, were kept from doing any housework at all</t>
    </r>
  </si>
  <si>
    <r>
      <t>Communication disabilities:</t>
    </r>
    <r>
      <rPr>
        <sz val="10"/>
        <rFont val="Arial"/>
        <family val="2"/>
      </rPr>
      <t xml:space="preserve">  By survey, percentage of adults age 18 and older who were</t>
    </r>
  </si>
  <si>
    <r>
      <t>Physical disabilities:</t>
    </r>
    <r>
      <rPr>
        <sz val="10"/>
        <rFont val="Arial"/>
        <family val="2"/>
      </rPr>
      <t xml:space="preserve">  By survey, percentage of adults age 18 and older who have a physical disability requiring assistance in walking or moving around</t>
    </r>
  </si>
  <si>
    <t xml:space="preserve">b)  Number of children (age 0-17 years old)  who lived in families receiving TANF at any time during the year. </t>
  </si>
  <si>
    <t>c)  Number of families (cases) that received food stamps at any time during the year</t>
  </si>
  <si>
    <t xml:space="preserve">d)  Number of children (age 0-17 years old)  who lived in families receiving food stamps at any time during the year. </t>
  </si>
  <si>
    <t xml:space="preserve">e)  Number of seniors (age 65 +) who received food stamps at any time during the year.  </t>
  </si>
  <si>
    <t>a)  Number of families with children that received Temporary Assistance for Needy Families (TANF) at any time during the year</t>
  </si>
  <si>
    <r>
      <t>Race relations:</t>
    </r>
    <r>
      <rPr>
        <sz val="10"/>
        <rFont val="Arial"/>
        <family val="2"/>
      </rPr>
      <t xml:space="preserve">  By survey, percentage of adults who believed that race relations in their community were good or excellent</t>
    </r>
  </si>
  <si>
    <r>
      <t xml:space="preserve">c)  Use of bus capacity:  </t>
    </r>
    <r>
      <rPr>
        <sz val="10"/>
        <rFont val="Arial"/>
        <family val="2"/>
      </rPr>
      <t>Percentage of bus seat capacity used</t>
    </r>
  </si>
  <si>
    <r>
      <t>Bicycling:</t>
    </r>
    <r>
      <rPr>
        <sz val="10"/>
        <rFont val="Arial"/>
        <family val="2"/>
      </rPr>
      <t xml:space="preserve">  Percentage of roads suitable for bicycling</t>
    </r>
  </si>
  <si>
    <t>b)  Number of children in foster care, independent living or residential group care as of June 30 (per 100,000 children under age 18)</t>
  </si>
  <si>
    <t>OUTDOOR RECREATION</t>
  </si>
  <si>
    <t>1.25.1</t>
  </si>
  <si>
    <t>1.25.2</t>
  </si>
  <si>
    <t>COUNTY PARKS</t>
  </si>
  <si>
    <t>County parks</t>
  </si>
  <si>
    <t>a)  Acres of county-managed park land</t>
  </si>
  <si>
    <t>b)  Number of visitors to county and community parks (millions)</t>
  </si>
  <si>
    <t>Access for people with disabilities</t>
  </si>
  <si>
    <t>a)  Number of county parks that had one or more facilities accessible to people with disabilities</t>
  </si>
  <si>
    <t>b)  Percentage of total Broward County park acreage that has facilities for people with disabilities</t>
  </si>
  <si>
    <t>BEACHES</t>
  </si>
  <si>
    <r>
      <t>Broward County as a place to live:</t>
    </r>
    <r>
      <rPr>
        <sz val="10"/>
        <rFont val="Arial"/>
        <family val="2"/>
      </rPr>
      <t xml:space="preserve">  By survey, percentage of adults who say that this is</t>
    </r>
  </si>
  <si>
    <r>
      <t>Change in the quality of life:</t>
    </r>
    <r>
      <rPr>
        <sz val="10"/>
        <rFont val="Arial"/>
        <family val="2"/>
      </rPr>
      <t xml:space="preserve">  By survey, percentage of adults who say that the quality of life during the time they have lived here has</t>
    </r>
  </si>
  <si>
    <r>
      <t>Population:</t>
    </r>
    <r>
      <rPr>
        <sz val="10"/>
        <rFont val="Arial"/>
        <family val="2"/>
      </rPr>
      <t xml:space="preserve">  Number of people who live here</t>
    </r>
  </si>
  <si>
    <r>
      <t>People in poverty:</t>
    </r>
    <r>
      <rPr>
        <sz val="10"/>
        <rFont val="Arial"/>
        <family val="2"/>
      </rPr>
      <t xml:space="preserve">  Percentage of people here who were in poverty</t>
    </r>
  </si>
  <si>
    <r>
      <t>People in poverty by race:</t>
    </r>
    <r>
      <rPr>
        <sz val="10"/>
        <rFont val="Arial"/>
        <family val="2"/>
      </rPr>
      <t xml:space="preserve">  Percentage of people in the following racial/ethnic groups who were in poverty</t>
    </r>
  </si>
  <si>
    <r>
      <t>People in poverty by gender:</t>
    </r>
    <r>
      <rPr>
        <sz val="10"/>
        <rFont val="Arial"/>
        <family val="2"/>
      </rPr>
      <t xml:space="preserve">  Percentage of males and females who were in poverty</t>
    </r>
  </si>
  <si>
    <r>
      <t>Coast:</t>
    </r>
    <r>
      <rPr>
        <sz val="10"/>
        <rFont val="Arial"/>
        <family val="2"/>
      </rPr>
      <t xml:space="preserve">  Saltwater beaches open to the public for recreation</t>
    </r>
  </si>
  <si>
    <t>c)  Of all children who were living in own family households, percentage in single parent family households</t>
  </si>
  <si>
    <r>
      <t>Children in poverty:</t>
    </r>
    <r>
      <rPr>
        <sz val="10"/>
        <rFont val="Arial"/>
        <family val="2"/>
      </rPr>
      <t xml:space="preserve">  Percentage of children living in poverty</t>
    </r>
  </si>
  <si>
    <t>Not Available</t>
  </si>
  <si>
    <t>Not Tabulated</t>
  </si>
  <si>
    <t>b)  Number of homeless people per 100,000 residents</t>
  </si>
  <si>
    <t xml:space="preserve">      1)  Broward County</t>
  </si>
  <si>
    <t xml:space="preserve">      2)  Florida</t>
  </si>
  <si>
    <t>1.10.2</t>
  </si>
  <si>
    <t>a)  less than a year</t>
  </si>
  <si>
    <t>b)  a year or more</t>
  </si>
  <si>
    <t>1.10.3</t>
  </si>
  <si>
    <t>SELF-SUFFICIENCY OF THE ELDERLY</t>
  </si>
  <si>
    <t>1.11.1</t>
  </si>
  <si>
    <t>1.11.2</t>
  </si>
  <si>
    <t>1.11.3</t>
  </si>
  <si>
    <t>PEOPLE WITH DISABILITIES</t>
  </si>
  <si>
    <t>1.12.1</t>
  </si>
  <si>
    <t>1.12.2</t>
  </si>
  <si>
    <t>1.12.3</t>
  </si>
  <si>
    <t>a)  deaf</t>
  </si>
  <si>
    <t>b)  hard of hearing</t>
  </si>
  <si>
    <t>c)  speech impaired</t>
  </si>
  <si>
    <t>1.12.4</t>
  </si>
  <si>
    <t xml:space="preserve">Improving our communities </t>
  </si>
  <si>
    <t>LIFE IN COMMUNITIES</t>
  </si>
  <si>
    <t>1.13.1</t>
  </si>
  <si>
    <t>a)  Very satisfied</t>
  </si>
  <si>
    <t>b)  Somewhat satisfied</t>
  </si>
  <si>
    <t>c)  Not satisfied</t>
  </si>
  <si>
    <t>HOUSING</t>
  </si>
  <si>
    <t>1.14.1</t>
  </si>
  <si>
    <t>1.14.2</t>
  </si>
  <si>
    <t>a)  was overcrowded</t>
  </si>
  <si>
    <t>b)  lacked complete plumbing</t>
  </si>
  <si>
    <t>c)  lacked complete kitchen</t>
  </si>
  <si>
    <t>d)  was substandard</t>
  </si>
  <si>
    <t>MOBILITY</t>
  </si>
  <si>
    <t>1.15.1</t>
  </si>
  <si>
    <t>1.15.2</t>
  </si>
  <si>
    <t>1.15.3</t>
  </si>
  <si>
    <t>a)  excellent</t>
  </si>
  <si>
    <t>b)  good</t>
  </si>
  <si>
    <t>c)  fair</t>
  </si>
  <si>
    <t>d)  poor</t>
  </si>
  <si>
    <t>1.15.4</t>
  </si>
  <si>
    <t>Mass transit:</t>
  </si>
  <si>
    <t>a) Availability of mass transit</t>
  </si>
  <si>
    <t xml:space="preserve">     1)  Total number of route miles (millions)</t>
  </si>
  <si>
    <t xml:space="preserve">     2)  Total number of service miles (millions)</t>
  </si>
  <si>
    <t>RUNAWAYS</t>
  </si>
  <si>
    <t>1.9.1</t>
  </si>
  <si>
    <t>HOMELESSNESS</t>
  </si>
  <si>
    <t>1.10.1</t>
  </si>
  <si>
    <t>a)  Total number of homeless people</t>
  </si>
  <si>
    <t>d)  blind (visually impaired)</t>
  </si>
  <si>
    <t>b)  Number of boat ramp lanes</t>
  </si>
  <si>
    <t>a)  Linear miles of saltwater beaches usable for swimming</t>
  </si>
  <si>
    <t>a)  Number of freshwater beaches usable for swimming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</si>
</sst>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30">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11"/>
      <name val="Arial Narrow"/>
      <family val="2"/>
    </font>
    <font>
      <sz val="8"/>
      <name val="Arial"/>
      <family val="2"/>
    </font>
    <font>
      <b/>
      <sz val="11"/>
      <name val="Arial"/>
      <family val="2"/>
    </font>
    <font>
      <b/>
      <i/>
      <sz val="11"/>
      <name val="Arial"/>
      <family val="2"/>
    </font>
    <font>
      <b/>
      <sz val="10"/>
      <name val="Arial"/>
      <family val="2"/>
    </font>
    <font>
      <b/>
      <sz val="8"/>
      <name val="Arial"/>
      <family val="2"/>
    </font>
    <font>
      <sz val="10"/>
      <name val="Book Antiqua"/>
      <family val="1"/>
    </font>
    <font>
      <b/>
      <sz val="10"/>
      <name val="Book Antiqua"/>
      <family val="1"/>
    </font>
    <font>
      <sz val="9"/>
      <name val="Arial"/>
      <family val="2"/>
    </font>
    <font>
      <i/>
      <sz val="14"/>
      <name val="Times New Roman"/>
      <family val="1"/>
    </font>
    <font>
      <sz val="8"/>
      <name val="Arial Narrow"/>
      <family val="2"/>
    </font>
    <font>
      <i/>
      <sz val="48"/>
      <name val="Book Antiqua"/>
      <family val="1"/>
    </font>
    <font>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sz val="12"/>
      <name val="Arial Narrow"/>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gray125">
        <bgColor indexed="8"/>
      </patternFill>
    </fill>
    <fill>
      <patternFill patternType="solid">
        <fgColor indexed="8"/>
        <bgColor indexed="64"/>
      </patternFill>
    </fill>
  </fills>
  <borders count="11">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style="thick">
        <color indexed="22"/>
      </left>
      <right style="thick">
        <color indexed="22"/>
      </right>
      <top>
        <color indexed="63"/>
      </top>
      <bottom style="thick">
        <color indexed="22"/>
      </bottom>
    </border>
    <border>
      <left>
        <color indexed="63"/>
      </left>
      <right style="thick">
        <color indexed="22"/>
      </right>
      <top>
        <color indexed="63"/>
      </top>
      <bottom>
        <color indexed="63"/>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style="thin"/>
      <right style="thin"/>
      <top style="thin"/>
      <bottom style="thin"/>
    </border>
    <border>
      <left>
        <color indexed="63"/>
      </left>
      <right>
        <color indexed="63"/>
      </right>
      <top style="thin"/>
      <bottom>
        <color indexed="63"/>
      </bottom>
    </border>
    <border>
      <left style="thick">
        <color indexed="22"/>
      </left>
      <right>
        <color indexed="63"/>
      </right>
      <top style="thick">
        <color indexed="22"/>
      </top>
      <bottom style="thick">
        <color indexed="22"/>
      </bottom>
    </border>
    <border>
      <left>
        <color indexed="63"/>
      </left>
      <right style="thick">
        <color indexed="22"/>
      </right>
      <top style="thick">
        <color indexed="22"/>
      </top>
      <bottom style="thick">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applyBorder="1" applyAlignment="1">
      <alignment vertical="top"/>
    </xf>
    <xf numFmtId="0" fontId="8" fillId="0" borderId="0" xfId="0" applyFont="1" applyBorder="1" applyAlignment="1">
      <alignment vertical="top"/>
    </xf>
    <xf numFmtId="0" fontId="9" fillId="3" borderId="1" xfId="0" applyFont="1" applyFill="1" applyBorder="1" applyAlignment="1">
      <alignment vertical="center"/>
    </xf>
    <xf numFmtId="0" fontId="7" fillId="4" borderId="1" xfId="0" applyFont="1" applyFill="1" applyBorder="1" applyAlignment="1">
      <alignment vertical="center"/>
    </xf>
    <xf numFmtId="0" fontId="7" fillId="5" borderId="1" xfId="0" applyFont="1" applyFill="1" applyBorder="1" applyAlignment="1">
      <alignment vertical="center"/>
    </xf>
    <xf numFmtId="0" fontId="0" fillId="0" borderId="0" xfId="0" applyBorder="1" applyAlignment="1">
      <alignment/>
    </xf>
    <xf numFmtId="0" fontId="10" fillId="0" borderId="0" xfId="0" applyFont="1" applyBorder="1" applyAlignment="1">
      <alignment vertical="top"/>
    </xf>
    <xf numFmtId="0" fontId="11" fillId="0" borderId="0" xfId="0" applyFont="1" applyBorder="1" applyAlignment="1">
      <alignment vertical="top"/>
    </xf>
    <xf numFmtId="0" fontId="11" fillId="0" borderId="0" xfId="0" applyFont="1" applyAlignment="1">
      <alignment vertical="top" wrapText="1"/>
    </xf>
    <xf numFmtId="0" fontId="10" fillId="3" borderId="1" xfId="0" applyFont="1" applyFill="1" applyBorder="1" applyAlignment="1">
      <alignment vertical="center"/>
    </xf>
    <xf numFmtId="0" fontId="10" fillId="4" borderId="1" xfId="0" applyFont="1" applyFill="1" applyBorder="1" applyAlignment="1">
      <alignment vertical="center"/>
    </xf>
    <xf numFmtId="0" fontId="10" fillId="5" borderId="1" xfId="0" applyFont="1" applyFill="1" applyBorder="1" applyAlignment="1">
      <alignment vertical="center"/>
    </xf>
    <xf numFmtId="0" fontId="12" fillId="0" borderId="0" xfId="0" applyFont="1" applyAlignment="1">
      <alignment/>
    </xf>
    <xf numFmtId="0" fontId="0" fillId="0" borderId="0" xfId="0" applyFont="1" applyAlignment="1">
      <alignment vertical="top"/>
    </xf>
    <xf numFmtId="9" fontId="7" fillId="3"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9" fontId="7" fillId="4" borderId="1" xfId="0" applyNumberFormat="1" applyFont="1" applyFill="1" applyBorder="1" applyAlignment="1">
      <alignment horizontal="center" vertical="center"/>
    </xf>
    <xf numFmtId="9" fontId="7" fillId="5" borderId="1" xfId="0" applyNumberFormat="1" applyFont="1" applyFill="1" applyBorder="1" applyAlignment="1">
      <alignment horizontal="center" vertical="center"/>
    </xf>
    <xf numFmtId="0" fontId="7" fillId="0" borderId="2" xfId="0" applyFont="1" applyBorder="1" applyAlignment="1">
      <alignment vertical="top"/>
    </xf>
    <xf numFmtId="0" fontId="0" fillId="0" borderId="2" xfId="0" applyFont="1" applyBorder="1" applyAlignment="1">
      <alignment vertical="top"/>
    </xf>
    <xf numFmtId="0" fontId="9" fillId="3" borderId="3" xfId="0" applyFont="1" applyFill="1" applyBorder="1" applyAlignment="1">
      <alignment horizontal="center" vertical="center"/>
    </xf>
    <xf numFmtId="9" fontId="7" fillId="4" borderId="3" xfId="0" applyNumberFormat="1" applyFont="1" applyFill="1" applyBorder="1" applyAlignment="1">
      <alignment horizontal="center" vertical="center"/>
    </xf>
    <xf numFmtId="0" fontId="7" fillId="5" borderId="3" xfId="0" applyFont="1" applyFill="1" applyBorder="1" applyAlignment="1">
      <alignment vertical="center"/>
    </xf>
    <xf numFmtId="0" fontId="0" fillId="0" borderId="2" xfId="0" applyBorder="1" applyAlignment="1">
      <alignment/>
    </xf>
    <xf numFmtId="0" fontId="0" fillId="0" borderId="0" xfId="0" applyFont="1" applyBorder="1" applyAlignment="1">
      <alignment vertical="top"/>
    </xf>
    <xf numFmtId="0" fontId="11" fillId="0" borderId="0" xfId="0" applyFont="1" applyAlignment="1">
      <alignment vertical="top"/>
    </xf>
    <xf numFmtId="0" fontId="13" fillId="3" borderId="1" xfId="0" applyFont="1" applyFill="1" applyBorder="1" applyAlignment="1">
      <alignment vertical="center"/>
    </xf>
    <xf numFmtId="0" fontId="2" fillId="0" borderId="2" xfId="0" applyFont="1" applyBorder="1" applyAlignment="1">
      <alignment vertical="top"/>
    </xf>
    <xf numFmtId="0" fontId="14" fillId="0" borderId="2" xfId="0" applyFont="1" applyBorder="1" applyAlignment="1">
      <alignment vertical="top"/>
    </xf>
    <xf numFmtId="0" fontId="7" fillId="3" borderId="3" xfId="0" applyFont="1" applyFill="1" applyBorder="1" applyAlignment="1">
      <alignment vertical="center"/>
    </xf>
    <xf numFmtId="0" fontId="7" fillId="4" borderId="3" xfId="0" applyFont="1" applyFill="1" applyBorder="1" applyAlignment="1">
      <alignment vertical="center"/>
    </xf>
    <xf numFmtId="0" fontId="0" fillId="0" borderId="0" xfId="0" applyAlignment="1">
      <alignment vertical="top"/>
    </xf>
    <xf numFmtId="0" fontId="2" fillId="0" borderId="0" xfId="0" applyFont="1" applyAlignment="1">
      <alignment vertical="top"/>
    </xf>
    <xf numFmtId="0" fontId="14" fillId="0" borderId="0" xfId="0" applyFont="1" applyAlignment="1">
      <alignment vertical="top"/>
    </xf>
    <xf numFmtId="0" fontId="15" fillId="2" borderId="0" xfId="0" applyFont="1" applyFill="1" applyAlignment="1">
      <alignment vertical="center"/>
    </xf>
    <xf numFmtId="0" fontId="2" fillId="0" borderId="0" xfId="0" applyFont="1" applyBorder="1" applyAlignment="1">
      <alignment vertical="top"/>
    </xf>
    <xf numFmtId="0" fontId="14" fillId="0" borderId="0" xfId="0" applyFont="1" applyBorder="1" applyAlignment="1">
      <alignment vertical="top"/>
    </xf>
    <xf numFmtId="3" fontId="16" fillId="3" borderId="1"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0" fontId="16" fillId="3" borderId="3" xfId="0" applyFont="1" applyFill="1" applyBorder="1" applyAlignment="1">
      <alignment horizontal="center" vertical="center"/>
    </xf>
    <xf numFmtId="0" fontId="7" fillId="3" borderId="1" xfId="0" applyFont="1" applyFill="1" applyBorder="1" applyAlignment="1">
      <alignment vertical="center"/>
    </xf>
    <xf numFmtId="0" fontId="10" fillId="0" borderId="0" xfId="0" applyFont="1" applyAlignment="1">
      <alignment vertical="top"/>
    </xf>
    <xf numFmtId="165" fontId="7" fillId="3"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165" fontId="9" fillId="3" borderId="3"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9" fillId="3" borderId="1" xfId="0" applyNumberFormat="1" applyFont="1" applyFill="1" applyBorder="1" applyAlignment="1">
      <alignment vertical="center"/>
    </xf>
    <xf numFmtId="165" fontId="7" fillId="4" borderId="1" xfId="0" applyNumberFormat="1" applyFont="1" applyFill="1" applyBorder="1" applyAlignment="1">
      <alignment vertical="center"/>
    </xf>
    <xf numFmtId="165" fontId="13" fillId="3" borderId="1" xfId="0" applyNumberFormat="1" applyFont="1" applyFill="1" applyBorder="1" applyAlignment="1">
      <alignment vertical="center"/>
    </xf>
    <xf numFmtId="165" fontId="10" fillId="4" borderId="1" xfId="0" applyNumberFormat="1" applyFont="1" applyFill="1" applyBorder="1" applyAlignment="1">
      <alignment vertical="center"/>
    </xf>
    <xf numFmtId="0" fontId="7" fillId="0" borderId="0" xfId="0" applyFont="1" applyAlignment="1">
      <alignment vertical="top"/>
    </xf>
    <xf numFmtId="0" fontId="0" fillId="0" borderId="0" xfId="0" applyFont="1" applyAlignment="1">
      <alignment vertical="top" wrapText="1"/>
    </xf>
    <xf numFmtId="0" fontId="8" fillId="0" borderId="2" xfId="0" applyFont="1" applyBorder="1" applyAlignment="1">
      <alignment vertical="top"/>
    </xf>
    <xf numFmtId="165" fontId="7" fillId="5"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3" fontId="7" fillId="5" borderId="1" xfId="0" applyNumberFormat="1" applyFont="1" applyFill="1" applyBorder="1" applyAlignment="1">
      <alignment horizontal="center" vertical="center"/>
    </xf>
    <xf numFmtId="49" fontId="7" fillId="5" borderId="1" xfId="22"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3" fontId="9" fillId="4" borderId="1" xfId="0" applyNumberFormat="1" applyFont="1" applyFill="1" applyBorder="1" applyAlignment="1">
      <alignment horizontal="center" vertical="center"/>
    </xf>
    <xf numFmtId="9" fontId="9" fillId="4"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3" fontId="9" fillId="3" borderId="1" xfId="0" applyNumberFormat="1" applyFont="1" applyFill="1" applyBorder="1" applyAlignment="1">
      <alignment horizontal="center" vertical="center"/>
    </xf>
    <xf numFmtId="165" fontId="7" fillId="4" borderId="1" xfId="22" applyNumberFormat="1" applyFont="1" applyFill="1" applyBorder="1" applyAlignment="1">
      <alignment horizontal="center" vertical="center"/>
    </xf>
    <xf numFmtId="0" fontId="7" fillId="3" borderId="1" xfId="0" applyFont="1" applyFill="1" applyBorder="1" applyAlignment="1">
      <alignment horizontal="center" vertical="center"/>
    </xf>
    <xf numFmtId="0" fontId="12" fillId="0" borderId="0" xfId="0" applyFont="1" applyAlignment="1">
      <alignment vertical="top" wrapText="1"/>
    </xf>
    <xf numFmtId="0" fontId="7" fillId="3" borderId="1" xfId="0" applyNumberFormat="1" applyFont="1" applyFill="1" applyBorder="1" applyAlignment="1">
      <alignment horizontal="center" vertical="center"/>
    </xf>
    <xf numFmtId="167" fontId="7" fillId="4" borderId="1" xfId="0" applyNumberFormat="1" applyFont="1" applyFill="1" applyBorder="1" applyAlignment="1">
      <alignment horizontal="center" vertical="center"/>
    </xf>
    <xf numFmtId="167" fontId="7" fillId="5" borderId="1" xfId="0" applyNumberFormat="1" applyFont="1" applyFill="1" applyBorder="1" applyAlignment="1">
      <alignment horizontal="center" vertical="center"/>
    </xf>
    <xf numFmtId="4" fontId="7" fillId="4" borderId="1" xfId="0" applyNumberFormat="1" applyFont="1" applyFill="1" applyBorder="1" applyAlignment="1">
      <alignment horizontal="center" vertical="center"/>
    </xf>
    <xf numFmtId="4" fontId="7" fillId="5" borderId="1" xfId="0" applyNumberFormat="1" applyFont="1" applyFill="1" applyBorder="1" applyAlignment="1">
      <alignment horizontal="center" vertical="center"/>
    </xf>
    <xf numFmtId="0" fontId="14" fillId="0" borderId="4" xfId="0" applyFont="1" applyBorder="1" applyAlignment="1">
      <alignment vertical="top"/>
    </xf>
    <xf numFmtId="9" fontId="7" fillId="4" borderId="1" xfId="22" applyFont="1" applyFill="1" applyBorder="1" applyAlignment="1">
      <alignment horizontal="center" vertical="center"/>
    </xf>
    <xf numFmtId="9" fontId="7" fillId="5" borderId="1" xfId="22" applyFont="1" applyFill="1" applyBorder="1" applyAlignment="1">
      <alignment horizontal="center" vertical="center"/>
    </xf>
    <xf numFmtId="165" fontId="7" fillId="5" borderId="1" xfId="22" applyNumberFormat="1" applyFont="1" applyFill="1" applyBorder="1" applyAlignment="1">
      <alignment horizontal="center" vertical="center"/>
    </xf>
    <xf numFmtId="9" fontId="7" fillId="3" borderId="1" xfId="22" applyFont="1" applyFill="1" applyBorder="1" applyAlignment="1">
      <alignment horizontal="center" vertical="center"/>
    </xf>
    <xf numFmtId="166" fontId="7" fillId="3"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9" fontId="9" fillId="3" borderId="1" xfId="22" applyFont="1" applyFill="1" applyBorder="1" applyAlignment="1">
      <alignment horizontal="center" vertical="center"/>
    </xf>
    <xf numFmtId="3" fontId="7" fillId="4" borderId="1" xfId="22" applyNumberFormat="1" applyFont="1" applyFill="1" applyBorder="1" applyAlignment="1">
      <alignment horizontal="center" vertical="center"/>
    </xf>
    <xf numFmtId="3" fontId="7" fillId="3" borderId="1" xfId="22" applyNumberFormat="1" applyFont="1" applyFill="1" applyBorder="1" applyAlignment="1">
      <alignment horizontal="center" vertical="center"/>
    </xf>
    <xf numFmtId="0" fontId="0" fillId="0" borderId="0" xfId="0" applyAlignment="1">
      <alignment vertical="top" wrapText="1"/>
    </xf>
    <xf numFmtId="165" fontId="7" fillId="4" borderId="3" xfId="0" applyNumberFormat="1" applyFont="1" applyFill="1" applyBorder="1" applyAlignment="1">
      <alignment vertical="center"/>
    </xf>
    <xf numFmtId="0" fontId="21" fillId="0" borderId="0" xfId="0" applyFont="1" applyAlignment="1">
      <alignment vertical="top" wrapText="1"/>
    </xf>
    <xf numFmtId="0" fontId="0" fillId="0" borderId="0" xfId="0" applyAlignment="1">
      <alignment wrapText="1"/>
    </xf>
    <xf numFmtId="0" fontId="22" fillId="0" borderId="2" xfId="0" applyFont="1" applyBorder="1" applyAlignment="1">
      <alignment horizontal="left"/>
    </xf>
    <xf numFmtId="0" fontId="23" fillId="0" borderId="2" xfId="0" applyFont="1" applyBorder="1" applyAlignment="1">
      <alignment horizontal="left" vertical="top"/>
    </xf>
    <xf numFmtId="0" fontId="21" fillId="0" borderId="2"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left" vertical="center" wrapText="1"/>
    </xf>
    <xf numFmtId="0" fontId="24" fillId="0" borderId="5" xfId="0" applyFont="1" applyBorder="1" applyAlignment="1" quotePrefix="1">
      <alignment horizontal="center" vertical="center" wrapText="1"/>
    </xf>
    <xf numFmtId="0" fontId="25" fillId="0" borderId="5" xfId="0" applyFont="1" applyBorder="1" applyAlignment="1">
      <alignment horizontal="left" vertical="center"/>
    </xf>
    <xf numFmtId="0" fontId="24" fillId="0" borderId="6" xfId="0" applyFont="1" applyBorder="1" applyAlignment="1">
      <alignment horizontal="left" vertical="center"/>
    </xf>
    <xf numFmtId="2" fontId="24" fillId="0" borderId="5" xfId="0" applyNumberFormat="1" applyFont="1" applyBorder="1" applyAlignment="1">
      <alignment horizontal="center" vertical="center" wrapText="1"/>
    </xf>
    <xf numFmtId="0" fontId="25" fillId="0" borderId="0" xfId="0" applyFont="1" applyBorder="1" applyAlignment="1">
      <alignment horizontal="left" vertical="center"/>
    </xf>
    <xf numFmtId="0" fontId="24" fillId="0" borderId="0" xfId="0" applyFont="1" applyBorder="1" applyAlignment="1">
      <alignment horizontal="left" vertical="center"/>
    </xf>
    <xf numFmtId="0" fontId="0" fillId="0" borderId="0" xfId="0" applyBorder="1" applyAlignment="1">
      <alignment vertical="center"/>
    </xf>
    <xf numFmtId="0" fontId="24" fillId="0" borderId="5" xfId="0" applyFont="1" applyBorder="1" applyAlignment="1">
      <alignment horizontal="center" vertical="center" wrapText="1"/>
    </xf>
    <xf numFmtId="0" fontId="21" fillId="0" borderId="0" xfId="0" applyFont="1" applyAlignment="1">
      <alignment horizontal="left" vertical="top" wrapText="1"/>
    </xf>
    <xf numFmtId="0" fontId="24" fillId="0" borderId="6" xfId="0" applyFont="1" applyBorder="1" applyAlignment="1">
      <alignment horizontal="center" vertical="center" wrapText="1"/>
    </xf>
    <xf numFmtId="164" fontId="26" fillId="6" borderId="7"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2" fontId="26" fillId="6" borderId="7" xfId="0" applyNumberFormat="1" applyFont="1" applyFill="1" applyBorder="1" applyAlignment="1">
      <alignment horizontal="center" vertical="center"/>
    </xf>
    <xf numFmtId="2" fontId="26" fillId="7"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3" fontId="7" fillId="5" borderId="1" xfId="22"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0" fontId="0" fillId="0" borderId="8" xfId="0" applyBorder="1" applyAlignment="1">
      <alignment vertical="top"/>
    </xf>
    <xf numFmtId="0" fontId="5" fillId="2" borderId="0" xfId="0" applyFont="1" applyFill="1" applyBorder="1" applyAlignment="1">
      <alignment vertical="center"/>
    </xf>
    <xf numFmtId="0" fontId="4" fillId="2" borderId="0" xfId="0" applyFont="1" applyFill="1" applyBorder="1" applyAlignment="1">
      <alignment vertical="center"/>
    </xf>
    <xf numFmtId="165" fontId="9" fillId="4" borderId="1" xfId="0" applyNumberFormat="1" applyFont="1" applyFill="1" applyBorder="1" applyAlignment="1">
      <alignment horizontal="center" vertical="center"/>
    </xf>
    <xf numFmtId="165" fontId="7" fillId="3" borderId="1" xfId="0" applyNumberFormat="1" applyFont="1" applyFill="1" applyBorder="1" applyAlignment="1" quotePrefix="1">
      <alignment horizontal="center" vertical="center"/>
    </xf>
    <xf numFmtId="165" fontId="7" fillId="4" borderId="1" xfId="0" applyNumberFormat="1" applyFont="1" applyFill="1" applyBorder="1" applyAlignment="1" quotePrefix="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19" fillId="0" borderId="0" xfId="0" applyFont="1" applyAlignment="1">
      <alignment horizontal="center" vertical="top"/>
    </xf>
    <xf numFmtId="0" fontId="20" fillId="0" borderId="0" xfId="0" applyFont="1" applyAlignment="1">
      <alignment horizontal="center" vertical="top"/>
    </xf>
    <xf numFmtId="0" fontId="21" fillId="0" borderId="0" xfId="0" applyFont="1" applyAlignment="1">
      <alignment vertical="top" wrapText="1"/>
    </xf>
    <xf numFmtId="0" fontId="0" fillId="0" borderId="0" xfId="0" applyAlignment="1">
      <alignment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0" xfId="0" applyFont="1" applyBorder="1" applyAlignment="1">
      <alignment horizontal="left" vertical="center"/>
    </xf>
  </cellXfs>
  <cellStyles count="9">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7981950"/>
          <a:ext cx="285750" cy="30480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3"/>
        <xdr:cNvPicPr preferRelativeResize="1">
          <a:picLocks noChangeAspect="1"/>
        </xdr:cNvPicPr>
      </xdr:nvPicPr>
      <xdr:blipFill>
        <a:blip r:embed="rId2"/>
        <a:stretch>
          <a:fillRect/>
        </a:stretch>
      </xdr:blipFill>
      <xdr:spPr>
        <a:xfrm>
          <a:off x="95250" y="8277225"/>
          <a:ext cx="285750" cy="30480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4" name="Picture 4"/>
        <xdr:cNvPicPr preferRelativeResize="1">
          <a:picLocks noChangeAspect="1"/>
        </xdr:cNvPicPr>
      </xdr:nvPicPr>
      <xdr:blipFill>
        <a:blip r:embed="rId2"/>
        <a:stretch>
          <a:fillRect/>
        </a:stretch>
      </xdr:blipFill>
      <xdr:spPr>
        <a:xfrm>
          <a:off x="95250" y="8582025"/>
          <a:ext cx="285750" cy="30480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5" name="Picture 5"/>
        <xdr:cNvPicPr preferRelativeResize="1">
          <a:picLocks noChangeAspect="1"/>
        </xdr:cNvPicPr>
      </xdr:nvPicPr>
      <xdr:blipFill>
        <a:blip r:embed="rId2"/>
        <a:stretch>
          <a:fillRect/>
        </a:stretch>
      </xdr:blipFill>
      <xdr:spPr>
        <a:xfrm>
          <a:off x="95250" y="8886825"/>
          <a:ext cx="285750" cy="304800"/>
        </a:xfrm>
        <a:prstGeom prst="rect">
          <a:avLst/>
        </a:prstGeom>
        <a:noFill/>
        <a:ln w="9525" cmpd="sng">
          <a:noFill/>
        </a:ln>
      </xdr:spPr>
    </xdr:pic>
    <xdr:clientData/>
  </xdr:twoCellAnchor>
  <xdr:twoCellAnchor editAs="oneCell">
    <xdr:from>
      <xdr:col>0</xdr:col>
      <xdr:colOff>95250</xdr:colOff>
      <xdr:row>12</xdr:row>
      <xdr:rowOff>0</xdr:rowOff>
    </xdr:from>
    <xdr:to>
      <xdr:col>0</xdr:col>
      <xdr:colOff>381000</xdr:colOff>
      <xdr:row>12</xdr:row>
      <xdr:rowOff>285750</xdr:rowOff>
    </xdr:to>
    <xdr:pic>
      <xdr:nvPicPr>
        <xdr:cNvPr id="6" name="Picture 6"/>
        <xdr:cNvPicPr preferRelativeResize="1">
          <a:picLocks noChangeAspect="1"/>
        </xdr:cNvPicPr>
      </xdr:nvPicPr>
      <xdr:blipFill>
        <a:blip r:embed="rId2"/>
        <a:stretch>
          <a:fillRect/>
        </a:stretch>
      </xdr:blipFill>
      <xdr:spPr>
        <a:xfrm>
          <a:off x="95250" y="9191625"/>
          <a:ext cx="285750" cy="285750"/>
        </a:xfrm>
        <a:prstGeom prst="rect">
          <a:avLst/>
        </a:prstGeom>
        <a:noFill/>
        <a:ln w="9525" cmpd="sng">
          <a:noFill/>
        </a:ln>
      </xdr:spPr>
    </xdr:pic>
    <xdr:clientData/>
  </xdr:twoCellAnchor>
  <xdr:twoCellAnchor editAs="oneCell">
    <xdr:from>
      <xdr:col>0</xdr:col>
      <xdr:colOff>95250</xdr:colOff>
      <xdr:row>13</xdr:row>
      <xdr:rowOff>0</xdr:rowOff>
    </xdr:from>
    <xdr:to>
      <xdr:col>0</xdr:col>
      <xdr:colOff>381000</xdr:colOff>
      <xdr:row>14</xdr:row>
      <xdr:rowOff>0</xdr:rowOff>
    </xdr:to>
    <xdr:pic>
      <xdr:nvPicPr>
        <xdr:cNvPr id="7" name="Picture 7"/>
        <xdr:cNvPicPr preferRelativeResize="1">
          <a:picLocks noChangeAspect="1"/>
        </xdr:cNvPicPr>
      </xdr:nvPicPr>
      <xdr:blipFill>
        <a:blip r:embed="rId2"/>
        <a:stretch>
          <a:fillRect/>
        </a:stretch>
      </xdr:blipFill>
      <xdr:spPr>
        <a:xfrm>
          <a:off x="95250" y="9496425"/>
          <a:ext cx="285750" cy="304800"/>
        </a:xfrm>
        <a:prstGeom prst="rect">
          <a:avLst/>
        </a:prstGeom>
        <a:noFill/>
        <a:ln w="9525" cmpd="sng">
          <a:noFill/>
        </a:ln>
      </xdr:spPr>
    </xdr:pic>
    <xdr:clientData/>
  </xdr:twoCellAnchor>
  <xdr:twoCellAnchor editAs="oneCell">
    <xdr:from>
      <xdr:col>0</xdr:col>
      <xdr:colOff>95250</xdr:colOff>
      <xdr:row>14</xdr:row>
      <xdr:rowOff>0</xdr:rowOff>
    </xdr:from>
    <xdr:to>
      <xdr:col>0</xdr:col>
      <xdr:colOff>381000</xdr:colOff>
      <xdr:row>14</xdr:row>
      <xdr:rowOff>285750</xdr:rowOff>
    </xdr:to>
    <xdr:pic>
      <xdr:nvPicPr>
        <xdr:cNvPr id="8" name="Picture 8"/>
        <xdr:cNvPicPr preferRelativeResize="1">
          <a:picLocks noChangeAspect="1"/>
        </xdr:cNvPicPr>
      </xdr:nvPicPr>
      <xdr:blipFill>
        <a:blip r:embed="rId2"/>
        <a:stretch>
          <a:fillRect/>
        </a:stretch>
      </xdr:blipFill>
      <xdr:spPr>
        <a:xfrm>
          <a:off x="95250" y="9801225"/>
          <a:ext cx="285750" cy="285750"/>
        </a:xfrm>
        <a:prstGeom prst="rect">
          <a:avLst/>
        </a:prstGeom>
        <a:noFill/>
        <a:ln w="9525" cmpd="sng">
          <a:noFill/>
        </a:ln>
      </xdr:spPr>
    </xdr:pic>
    <xdr:clientData/>
  </xdr:twoCellAnchor>
  <xdr:twoCellAnchor editAs="oneCell">
    <xdr:from>
      <xdr:col>3</xdr:col>
      <xdr:colOff>352425</xdr:colOff>
      <xdr:row>8</xdr:row>
      <xdr:rowOff>9525</xdr:rowOff>
    </xdr:from>
    <xdr:to>
      <xdr:col>3</xdr:col>
      <xdr:colOff>628650</xdr:colOff>
      <xdr:row>9</xdr:row>
      <xdr:rowOff>9525</xdr:rowOff>
    </xdr:to>
    <xdr:pic>
      <xdr:nvPicPr>
        <xdr:cNvPr id="9" name="Picture 9"/>
        <xdr:cNvPicPr preferRelativeResize="1">
          <a:picLocks noChangeAspect="1"/>
        </xdr:cNvPicPr>
      </xdr:nvPicPr>
      <xdr:blipFill>
        <a:blip r:embed="rId2"/>
        <a:stretch>
          <a:fillRect/>
        </a:stretch>
      </xdr:blipFill>
      <xdr:spPr>
        <a:xfrm>
          <a:off x="4629150" y="7981950"/>
          <a:ext cx="276225" cy="30480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10" name="Picture 10"/>
        <xdr:cNvPicPr preferRelativeResize="1">
          <a:picLocks noChangeAspect="1"/>
        </xdr:cNvPicPr>
      </xdr:nvPicPr>
      <xdr:blipFill>
        <a:blip r:embed="rId2"/>
        <a:stretch>
          <a:fillRect/>
        </a:stretch>
      </xdr:blipFill>
      <xdr:spPr>
        <a:xfrm>
          <a:off x="4629150" y="8286750"/>
          <a:ext cx="276225" cy="30480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11" name="Picture 11"/>
        <xdr:cNvPicPr preferRelativeResize="1">
          <a:picLocks noChangeAspect="1"/>
        </xdr:cNvPicPr>
      </xdr:nvPicPr>
      <xdr:blipFill>
        <a:blip r:embed="rId2"/>
        <a:stretch>
          <a:fillRect/>
        </a:stretch>
      </xdr:blipFill>
      <xdr:spPr>
        <a:xfrm>
          <a:off x="4629150" y="8591550"/>
          <a:ext cx="276225" cy="304800"/>
        </a:xfrm>
        <a:prstGeom prst="rect">
          <a:avLst/>
        </a:prstGeom>
        <a:noFill/>
        <a:ln w="9525" cmpd="sng">
          <a:noFill/>
        </a:ln>
      </xdr:spPr>
    </xdr:pic>
    <xdr:clientData/>
  </xdr:twoCellAnchor>
  <xdr:twoCellAnchor editAs="oneCell">
    <xdr:from>
      <xdr:col>3</xdr:col>
      <xdr:colOff>352425</xdr:colOff>
      <xdr:row>11</xdr:row>
      <xdr:rowOff>9525</xdr:rowOff>
    </xdr:from>
    <xdr:to>
      <xdr:col>3</xdr:col>
      <xdr:colOff>628650</xdr:colOff>
      <xdr:row>12</xdr:row>
      <xdr:rowOff>9525</xdr:rowOff>
    </xdr:to>
    <xdr:pic>
      <xdr:nvPicPr>
        <xdr:cNvPr id="12" name="Picture 12"/>
        <xdr:cNvPicPr preferRelativeResize="1">
          <a:picLocks noChangeAspect="1"/>
        </xdr:cNvPicPr>
      </xdr:nvPicPr>
      <xdr:blipFill>
        <a:blip r:embed="rId2"/>
        <a:stretch>
          <a:fillRect/>
        </a:stretch>
      </xdr:blipFill>
      <xdr:spPr>
        <a:xfrm>
          <a:off x="4629150" y="8896350"/>
          <a:ext cx="276225" cy="304800"/>
        </a:xfrm>
        <a:prstGeom prst="rect">
          <a:avLst/>
        </a:prstGeom>
        <a:noFill/>
        <a:ln w="9525" cmpd="sng">
          <a:noFill/>
        </a:ln>
      </xdr:spPr>
    </xdr:pic>
    <xdr:clientData/>
  </xdr:twoCellAnchor>
  <xdr:twoCellAnchor editAs="oneCell">
    <xdr:from>
      <xdr:col>3</xdr:col>
      <xdr:colOff>352425</xdr:colOff>
      <xdr:row>12</xdr:row>
      <xdr:rowOff>9525</xdr:rowOff>
    </xdr:from>
    <xdr:to>
      <xdr:col>3</xdr:col>
      <xdr:colOff>638175</xdr:colOff>
      <xdr:row>12</xdr:row>
      <xdr:rowOff>304800</xdr:rowOff>
    </xdr:to>
    <xdr:pic>
      <xdr:nvPicPr>
        <xdr:cNvPr id="13" name="Picture 13"/>
        <xdr:cNvPicPr preferRelativeResize="1">
          <a:picLocks noChangeAspect="1"/>
        </xdr:cNvPicPr>
      </xdr:nvPicPr>
      <xdr:blipFill>
        <a:blip r:embed="rId2"/>
        <a:stretch>
          <a:fillRect/>
        </a:stretch>
      </xdr:blipFill>
      <xdr:spPr>
        <a:xfrm>
          <a:off x="4629150" y="9201150"/>
          <a:ext cx="285750" cy="295275"/>
        </a:xfrm>
        <a:prstGeom prst="rect">
          <a:avLst/>
        </a:prstGeom>
        <a:noFill/>
        <a:ln w="9525" cmpd="sng">
          <a:noFill/>
        </a:ln>
      </xdr:spPr>
    </xdr:pic>
    <xdr:clientData/>
  </xdr:twoCellAnchor>
  <xdr:twoCellAnchor editAs="oneCell">
    <xdr:from>
      <xdr:col>3</xdr:col>
      <xdr:colOff>352425</xdr:colOff>
      <xdr:row>13</xdr:row>
      <xdr:rowOff>9525</xdr:rowOff>
    </xdr:from>
    <xdr:to>
      <xdr:col>3</xdr:col>
      <xdr:colOff>628650</xdr:colOff>
      <xdr:row>14</xdr:row>
      <xdr:rowOff>9525</xdr:rowOff>
    </xdr:to>
    <xdr:pic>
      <xdr:nvPicPr>
        <xdr:cNvPr id="14" name="Picture 14"/>
        <xdr:cNvPicPr preferRelativeResize="1">
          <a:picLocks noChangeAspect="1"/>
        </xdr:cNvPicPr>
      </xdr:nvPicPr>
      <xdr:blipFill>
        <a:blip r:embed="rId2"/>
        <a:stretch>
          <a:fillRect/>
        </a:stretch>
      </xdr:blipFill>
      <xdr:spPr>
        <a:xfrm>
          <a:off x="4629150" y="9505950"/>
          <a:ext cx="276225" cy="304800"/>
        </a:xfrm>
        <a:prstGeom prst="rect">
          <a:avLst/>
        </a:prstGeom>
        <a:noFill/>
        <a:ln w="9525" cmpd="sng">
          <a:noFill/>
        </a:ln>
      </xdr:spPr>
    </xdr:pic>
    <xdr:clientData/>
  </xdr:twoCellAnchor>
  <xdr:twoCellAnchor editAs="oneCell">
    <xdr:from>
      <xdr:col>3</xdr:col>
      <xdr:colOff>352425</xdr:colOff>
      <xdr:row>14</xdr:row>
      <xdr:rowOff>9525</xdr:rowOff>
    </xdr:from>
    <xdr:to>
      <xdr:col>3</xdr:col>
      <xdr:colOff>638175</xdr:colOff>
      <xdr:row>14</xdr:row>
      <xdr:rowOff>304800</xdr:rowOff>
    </xdr:to>
    <xdr:pic>
      <xdr:nvPicPr>
        <xdr:cNvPr id="15" name="Picture 15"/>
        <xdr:cNvPicPr preferRelativeResize="1">
          <a:picLocks noChangeAspect="1"/>
        </xdr:cNvPicPr>
      </xdr:nvPicPr>
      <xdr:blipFill>
        <a:blip r:embed="rId2"/>
        <a:stretch>
          <a:fillRect/>
        </a:stretch>
      </xdr:blipFill>
      <xdr:spPr>
        <a:xfrm>
          <a:off x="4629150" y="9810750"/>
          <a:ext cx="2857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N352"/>
  <sheetViews>
    <sheetView tabSelected="1" view="pageBreakPreview" zoomScaleSheetLayoutView="100" workbookViewId="0" topLeftCell="A1">
      <selection activeCell="A1" sqref="A1"/>
    </sheetView>
  </sheetViews>
  <sheetFormatPr defaultColWidth="9.140625" defaultRowHeight="12.75"/>
  <cols>
    <col min="1" max="1" width="5.7109375" style="39" customWidth="1"/>
    <col min="2" max="2" width="7.7109375" style="40" customWidth="1"/>
    <col min="3" max="3" width="50.7109375" style="39" customWidth="1"/>
    <col min="4" max="9" width="9.7109375" style="3" customWidth="1"/>
  </cols>
  <sheetData>
    <row r="1" ht="300" customHeight="1"/>
    <row r="2" spans="1:9" ht="66" customHeight="1">
      <c r="A2" s="129" t="s">
        <v>29</v>
      </c>
      <c r="B2" s="130"/>
      <c r="C2" s="130"/>
      <c r="D2" s="130"/>
      <c r="E2" s="130"/>
      <c r="F2" s="130"/>
      <c r="G2" s="130"/>
      <c r="H2" s="130"/>
      <c r="I2" s="130"/>
    </row>
    <row r="4" spans="1:9" ht="99.75" customHeight="1">
      <c r="A4" s="131" t="s">
        <v>30</v>
      </c>
      <c r="B4" s="132"/>
      <c r="C4" s="132"/>
      <c r="D4" s="132"/>
      <c r="E4" s="132"/>
      <c r="F4" s="132"/>
      <c r="G4" s="132"/>
      <c r="H4" s="132"/>
      <c r="I4" s="132"/>
    </row>
    <row r="6" spans="1:9" ht="99.75" customHeight="1">
      <c r="A6" s="131" t="s">
        <v>31</v>
      </c>
      <c r="B6" s="132"/>
      <c r="C6" s="132"/>
      <c r="D6" s="132"/>
      <c r="E6" s="132"/>
      <c r="F6" s="132"/>
      <c r="G6" s="132"/>
      <c r="H6" s="132"/>
      <c r="I6" s="132"/>
    </row>
    <row r="7" spans="1:9" ht="13.5" customHeight="1">
      <c r="A7" s="92"/>
      <c r="B7" s="93"/>
      <c r="C7" s="93"/>
      <c r="D7" s="93"/>
      <c r="E7" s="93"/>
      <c r="F7" s="93"/>
      <c r="G7" s="93"/>
      <c r="H7" s="93"/>
      <c r="I7" s="93"/>
    </row>
    <row r="8" spans="1:14" ht="23.25" customHeight="1" thickBot="1">
      <c r="A8" s="94" t="s">
        <v>32</v>
      </c>
      <c r="B8" s="95"/>
      <c r="C8" s="95"/>
      <c r="D8" s="95"/>
      <c r="E8" s="96"/>
      <c r="F8" s="96"/>
      <c r="G8" s="96"/>
      <c r="H8" s="96"/>
      <c r="I8" s="96"/>
      <c r="J8" s="97"/>
      <c r="K8" s="97"/>
      <c r="L8" s="97"/>
      <c r="M8" s="13"/>
      <c r="N8" s="13"/>
    </row>
    <row r="9" spans="1:14" ht="24" customHeight="1" thickBot="1" thickTop="1">
      <c r="A9" s="98"/>
      <c r="B9" s="99" t="s">
        <v>33</v>
      </c>
      <c r="C9" s="100" t="s">
        <v>96</v>
      </c>
      <c r="D9" s="101"/>
      <c r="E9" s="102">
        <v>1.1</v>
      </c>
      <c r="F9" s="133" t="s">
        <v>269</v>
      </c>
      <c r="G9" s="133"/>
      <c r="H9" s="133"/>
      <c r="I9" s="133"/>
      <c r="J9" s="103"/>
      <c r="K9" s="104"/>
      <c r="L9" s="104"/>
      <c r="M9" s="104"/>
      <c r="N9" s="105"/>
    </row>
    <row r="10" spans="1:14" ht="24" customHeight="1" thickBot="1" thickTop="1">
      <c r="A10" s="98"/>
      <c r="B10" s="99" t="s">
        <v>34</v>
      </c>
      <c r="C10" s="100" t="s">
        <v>113</v>
      </c>
      <c r="D10" s="104"/>
      <c r="E10" s="106">
        <v>1.14</v>
      </c>
      <c r="F10" s="133" t="s">
        <v>247</v>
      </c>
      <c r="G10" s="133"/>
      <c r="H10" s="133"/>
      <c r="I10" s="133"/>
      <c r="J10" s="103"/>
      <c r="K10" s="104"/>
      <c r="L10" s="104"/>
      <c r="M10" s="104"/>
      <c r="N10" s="104"/>
    </row>
    <row r="11" spans="1:14" ht="24" customHeight="1" thickBot="1" thickTop="1">
      <c r="A11" s="98"/>
      <c r="B11" s="99" t="s">
        <v>35</v>
      </c>
      <c r="C11" s="100" t="s">
        <v>121</v>
      </c>
      <c r="D11" s="104"/>
      <c r="E11" s="102">
        <v>1.15</v>
      </c>
      <c r="F11" s="135" t="s">
        <v>254</v>
      </c>
      <c r="G11" s="135"/>
      <c r="H11" s="135"/>
      <c r="I11" s="135"/>
      <c r="J11" s="103"/>
      <c r="K11" s="103"/>
      <c r="L11" s="103"/>
      <c r="M11" s="103"/>
      <c r="N11" s="105"/>
    </row>
    <row r="12" spans="1:14" ht="24" customHeight="1" thickBot="1" thickTop="1">
      <c r="A12" s="98"/>
      <c r="B12" s="99" t="s">
        <v>36</v>
      </c>
      <c r="C12" s="100" t="s">
        <v>56</v>
      </c>
      <c r="D12" s="104"/>
      <c r="E12" s="106">
        <v>1.16</v>
      </c>
      <c r="F12" s="133" t="s">
        <v>142</v>
      </c>
      <c r="G12" s="133"/>
      <c r="H12" s="133"/>
      <c r="I12" s="133"/>
      <c r="J12" s="103"/>
      <c r="K12" s="103"/>
      <c r="L12" s="103"/>
      <c r="M12" s="103"/>
      <c r="N12" s="105"/>
    </row>
    <row r="13" spans="1:14" ht="24" customHeight="1" thickBot="1" thickTop="1">
      <c r="A13" s="98"/>
      <c r="B13" s="99" t="s">
        <v>37</v>
      </c>
      <c r="C13" s="100" t="s">
        <v>66</v>
      </c>
      <c r="D13" s="104"/>
      <c r="E13" s="106">
        <v>1.17</v>
      </c>
      <c r="F13" s="135" t="s">
        <v>147</v>
      </c>
      <c r="G13" s="135"/>
      <c r="H13" s="135"/>
      <c r="I13" s="135"/>
      <c r="J13" s="103"/>
      <c r="K13" s="103"/>
      <c r="L13" s="103"/>
      <c r="M13" s="103"/>
      <c r="N13" s="105"/>
    </row>
    <row r="14" spans="1:14" ht="24" customHeight="1" thickBot="1" thickTop="1">
      <c r="A14" s="107"/>
      <c r="B14" s="99" t="s">
        <v>38</v>
      </c>
      <c r="C14" s="100" t="s">
        <v>68</v>
      </c>
      <c r="D14" s="104"/>
      <c r="E14" s="108">
        <v>1.18</v>
      </c>
      <c r="F14" s="134" t="s">
        <v>149</v>
      </c>
      <c r="G14" s="134"/>
      <c r="H14" s="134"/>
      <c r="I14" s="134"/>
      <c r="J14" s="103"/>
      <c r="K14" s="103"/>
      <c r="L14" s="103"/>
      <c r="M14" s="103"/>
      <c r="N14" s="105"/>
    </row>
    <row r="15" spans="1:14" ht="24" customHeight="1" thickBot="1" thickTop="1">
      <c r="A15" s="107"/>
      <c r="B15" s="99" t="s">
        <v>39</v>
      </c>
      <c r="C15" s="100" t="s">
        <v>40</v>
      </c>
      <c r="D15" s="104"/>
      <c r="E15" s="106">
        <v>1.22</v>
      </c>
      <c r="F15" s="133" t="s">
        <v>131</v>
      </c>
      <c r="G15" s="133"/>
      <c r="H15" s="133"/>
      <c r="I15" s="133"/>
      <c r="J15" s="103"/>
      <c r="K15" s="103"/>
      <c r="L15" s="103"/>
      <c r="M15" s="103"/>
      <c r="N15" s="105"/>
    </row>
    <row r="16" spans="1:9" s="3" customFormat="1" ht="30" customHeight="1" thickBot="1" thickTop="1">
      <c r="A16" s="1" t="s">
        <v>93</v>
      </c>
      <c r="B16" s="2"/>
      <c r="D16" s="126" t="s">
        <v>94</v>
      </c>
      <c r="E16" s="127"/>
      <c r="F16" s="127"/>
      <c r="G16" s="128"/>
      <c r="H16" s="124" t="s">
        <v>95</v>
      </c>
      <c r="I16" s="125"/>
    </row>
    <row r="17" spans="1:9" s="5" customFormat="1" ht="19.5" customHeight="1" thickTop="1">
      <c r="A17" s="109">
        <v>1.1</v>
      </c>
      <c r="B17" s="4" t="s">
        <v>96</v>
      </c>
      <c r="D17" s="6" t="s">
        <v>97</v>
      </c>
      <c r="E17" s="6">
        <v>1997</v>
      </c>
      <c r="F17" s="6">
        <v>2000</v>
      </c>
      <c r="G17" s="7">
        <v>2002</v>
      </c>
      <c r="H17" s="6">
        <v>2005</v>
      </c>
      <c r="I17" s="6">
        <v>2010</v>
      </c>
    </row>
    <row r="18" spans="1:9" s="13" customFormat="1" ht="7.5" customHeight="1">
      <c r="A18" s="8"/>
      <c r="B18" s="9"/>
      <c r="C18" s="8"/>
      <c r="D18" s="10"/>
      <c r="E18" s="11"/>
      <c r="F18" s="11"/>
      <c r="G18" s="11"/>
      <c r="H18" s="12"/>
      <c r="I18" s="12"/>
    </row>
    <row r="19" spans="1:9" s="20" customFormat="1" ht="30" customHeight="1">
      <c r="A19" s="14"/>
      <c r="B19" s="15" t="s">
        <v>98</v>
      </c>
      <c r="C19" s="16" t="s">
        <v>211</v>
      </c>
      <c r="D19" s="17"/>
      <c r="E19" s="18"/>
      <c r="F19" s="18"/>
      <c r="G19" s="18"/>
      <c r="H19" s="19"/>
      <c r="I19" s="19"/>
    </row>
    <row r="20" spans="1:9" ht="15" customHeight="1">
      <c r="A20" s="8"/>
      <c r="B20" s="21"/>
      <c r="C20" s="21" t="s">
        <v>99</v>
      </c>
      <c r="D20" s="50">
        <v>0.22</v>
      </c>
      <c r="E20" s="51">
        <v>0.229</v>
      </c>
      <c r="F20" s="51">
        <v>0.188</v>
      </c>
      <c r="G20" s="51">
        <v>0.178</v>
      </c>
      <c r="H20" s="25"/>
      <c r="I20" s="25"/>
    </row>
    <row r="21" spans="1:9" ht="15" customHeight="1">
      <c r="A21" s="8"/>
      <c r="B21" s="21"/>
      <c r="C21" s="21" t="s">
        <v>83</v>
      </c>
      <c r="D21" s="50">
        <v>0.45</v>
      </c>
      <c r="E21" s="51">
        <v>0.521</v>
      </c>
      <c r="F21" s="51">
        <v>0.677</v>
      </c>
      <c r="G21" s="51">
        <v>0.717</v>
      </c>
      <c r="H21" s="25"/>
      <c r="I21" s="25"/>
    </row>
    <row r="22" spans="1:9" ht="15" customHeight="1">
      <c r="A22" s="8"/>
      <c r="B22" s="21"/>
      <c r="C22" s="21" t="s">
        <v>101</v>
      </c>
      <c r="D22" s="50">
        <v>0.26</v>
      </c>
      <c r="E22" s="51">
        <v>0.207</v>
      </c>
      <c r="F22" s="51">
        <v>0.109</v>
      </c>
      <c r="G22" s="51">
        <v>0.086</v>
      </c>
      <c r="H22" s="25"/>
      <c r="I22" s="25"/>
    </row>
    <row r="23" spans="1:9" ht="15" customHeight="1">
      <c r="A23" s="8"/>
      <c r="B23" s="21"/>
      <c r="C23" s="21" t="s">
        <v>102</v>
      </c>
      <c r="D23" s="50">
        <v>0.06</v>
      </c>
      <c r="E23" s="51">
        <v>0.043</v>
      </c>
      <c r="F23" s="51">
        <v>0.025</v>
      </c>
      <c r="G23" s="51">
        <v>0.019</v>
      </c>
      <c r="H23" s="25"/>
      <c r="I23" s="25"/>
    </row>
    <row r="24" spans="1:9" s="31" customFormat="1" ht="7.5" customHeight="1" thickBot="1">
      <c r="A24" s="26"/>
      <c r="B24" s="27"/>
      <c r="C24" s="27"/>
      <c r="D24" s="28"/>
      <c r="E24" s="29"/>
      <c r="F24" s="29"/>
      <c r="G24" s="29"/>
      <c r="H24" s="30"/>
      <c r="I24" s="30"/>
    </row>
    <row r="25" spans="1:9" s="13" customFormat="1" ht="7.5" customHeight="1" thickTop="1">
      <c r="A25" s="8"/>
      <c r="B25" s="32"/>
      <c r="C25" s="32"/>
      <c r="D25" s="10"/>
      <c r="E25" s="11"/>
      <c r="F25" s="11"/>
      <c r="G25" s="11"/>
      <c r="H25" s="12"/>
      <c r="I25" s="12"/>
    </row>
    <row r="26" spans="1:9" s="20" customFormat="1" ht="39.75" customHeight="1">
      <c r="A26" s="14"/>
      <c r="B26" s="33" t="s">
        <v>103</v>
      </c>
      <c r="C26" s="16" t="s">
        <v>212</v>
      </c>
      <c r="D26" s="34"/>
      <c r="E26" s="18"/>
      <c r="F26" s="18"/>
      <c r="G26" s="18"/>
      <c r="H26" s="19"/>
      <c r="I26" s="19"/>
    </row>
    <row r="27" spans="1:9" ht="15" customHeight="1">
      <c r="A27" s="8"/>
      <c r="B27" s="21"/>
      <c r="C27" s="21" t="s">
        <v>104</v>
      </c>
      <c r="D27" s="50">
        <v>0.22</v>
      </c>
      <c r="E27" s="51">
        <v>0.241</v>
      </c>
      <c r="F27" s="51">
        <v>0.321</v>
      </c>
      <c r="G27" s="51">
        <v>0.464</v>
      </c>
      <c r="H27" s="25"/>
      <c r="I27" s="25"/>
    </row>
    <row r="28" spans="1:9" ht="15" customHeight="1">
      <c r="A28" s="8"/>
      <c r="B28" s="21"/>
      <c r="C28" s="21" t="s">
        <v>105</v>
      </c>
      <c r="D28" s="50">
        <v>0.28</v>
      </c>
      <c r="E28" s="51">
        <v>0.402</v>
      </c>
      <c r="F28" s="51">
        <v>0.423</v>
      </c>
      <c r="G28" s="51">
        <v>0.442</v>
      </c>
      <c r="H28" s="25"/>
      <c r="I28" s="25"/>
    </row>
    <row r="29" spans="1:9" ht="15" customHeight="1">
      <c r="A29" s="8"/>
      <c r="B29" s="21"/>
      <c r="C29" s="21" t="s">
        <v>106</v>
      </c>
      <c r="D29" s="50">
        <v>0.47</v>
      </c>
      <c r="E29" s="51">
        <v>0.358</v>
      </c>
      <c r="F29" s="51">
        <v>0.256</v>
      </c>
      <c r="G29" s="51">
        <v>0.094</v>
      </c>
      <c r="H29" s="25"/>
      <c r="I29" s="25"/>
    </row>
    <row r="30" spans="1:9" ht="15" customHeight="1">
      <c r="A30" s="8"/>
      <c r="B30" s="21"/>
      <c r="C30" s="21" t="s">
        <v>107</v>
      </c>
      <c r="D30" s="50">
        <v>0.03</v>
      </c>
      <c r="E30" s="121" t="s">
        <v>221</v>
      </c>
      <c r="F30" s="121" t="s">
        <v>221</v>
      </c>
      <c r="G30" s="121" t="s">
        <v>221</v>
      </c>
      <c r="H30" s="25"/>
      <c r="I30" s="25"/>
    </row>
    <row r="31" spans="1:9" s="13" customFormat="1" ht="7.5" customHeight="1" thickBot="1">
      <c r="A31" s="26"/>
      <c r="B31" s="35"/>
      <c r="C31" s="36"/>
      <c r="D31" s="37"/>
      <c r="E31" s="38"/>
      <c r="F31" s="38"/>
      <c r="G31" s="38"/>
      <c r="H31" s="30"/>
      <c r="I31" s="30"/>
    </row>
    <row r="32" ht="15" customHeight="1" thickTop="1">
      <c r="C32" s="41"/>
    </row>
    <row r="33" spans="1:9" s="5" customFormat="1" ht="19.5" customHeight="1">
      <c r="A33" s="115">
        <v>1.2</v>
      </c>
      <c r="B33" s="4" t="s">
        <v>108</v>
      </c>
      <c r="C33" s="42"/>
      <c r="D33" s="6" t="s">
        <v>10</v>
      </c>
      <c r="E33" s="6">
        <v>1995</v>
      </c>
      <c r="F33" s="6">
        <v>2000</v>
      </c>
      <c r="G33" s="7">
        <v>2002</v>
      </c>
      <c r="H33" s="6">
        <v>2005</v>
      </c>
      <c r="I33" s="6">
        <v>2010</v>
      </c>
    </row>
    <row r="34" spans="1:9" s="13" customFormat="1" ht="7.5" customHeight="1">
      <c r="A34" s="8"/>
      <c r="B34" s="43"/>
      <c r="C34" s="44"/>
      <c r="D34" s="10"/>
      <c r="E34" s="11"/>
      <c r="F34" s="11"/>
      <c r="G34" s="11"/>
      <c r="H34" s="12"/>
      <c r="I34" s="12"/>
    </row>
    <row r="35" spans="1:9" s="20" customFormat="1" ht="15" customHeight="1">
      <c r="A35" s="14"/>
      <c r="B35" s="33" t="s">
        <v>110</v>
      </c>
      <c r="C35" s="16" t="s">
        <v>213</v>
      </c>
      <c r="D35" s="45">
        <v>16674608</v>
      </c>
      <c r="E35" s="46">
        <v>1428708</v>
      </c>
      <c r="F35" s="46">
        <v>1623018</v>
      </c>
      <c r="G35" s="46">
        <v>1669153</v>
      </c>
      <c r="H35" s="12"/>
      <c r="I35" s="12"/>
    </row>
    <row r="36" spans="1:9" s="31" customFormat="1" ht="7.5" customHeight="1" thickBot="1">
      <c r="A36" s="26"/>
      <c r="B36" s="27"/>
      <c r="C36" s="27"/>
      <c r="D36" s="47"/>
      <c r="E36" s="29"/>
      <c r="F36" s="29"/>
      <c r="G36" s="29"/>
      <c r="H36" s="30"/>
      <c r="I36" s="30"/>
    </row>
    <row r="37" spans="1:9" s="13" customFormat="1" ht="7.5" customHeight="1" thickTop="1">
      <c r="A37" s="8"/>
      <c r="B37" s="32"/>
      <c r="C37" s="32"/>
      <c r="D37" s="48"/>
      <c r="E37" s="11"/>
      <c r="F37" s="11"/>
      <c r="G37" s="11"/>
      <c r="H37" s="12"/>
      <c r="I37" s="12"/>
    </row>
    <row r="38" spans="1:9" s="20" customFormat="1" ht="43.5" customHeight="1">
      <c r="A38" s="14"/>
      <c r="B38" s="33" t="s">
        <v>111</v>
      </c>
      <c r="C38" s="16" t="s">
        <v>84</v>
      </c>
      <c r="D38" s="122" t="s">
        <v>88</v>
      </c>
      <c r="E38" s="123" t="s">
        <v>85</v>
      </c>
      <c r="F38" s="123" t="s">
        <v>86</v>
      </c>
      <c r="G38" s="123" t="s">
        <v>87</v>
      </c>
      <c r="H38" s="12"/>
      <c r="I38" s="12"/>
    </row>
    <row r="39" spans="1:9" s="13" customFormat="1" ht="7.5" customHeight="1" thickBot="1">
      <c r="A39" s="26"/>
      <c r="B39" s="26"/>
      <c r="C39" s="26"/>
      <c r="D39" s="37"/>
      <c r="E39" s="38"/>
      <c r="F39" s="38"/>
      <c r="G39" s="38"/>
      <c r="H39" s="30"/>
      <c r="I39" s="30"/>
    </row>
    <row r="40" spans="1:9" s="3" customFormat="1" ht="30" customHeight="1" thickBot="1" thickTop="1">
      <c r="A40" s="1" t="s">
        <v>112</v>
      </c>
      <c r="B40" s="2"/>
      <c r="D40" s="126" t="s">
        <v>94</v>
      </c>
      <c r="E40" s="127"/>
      <c r="F40" s="127"/>
      <c r="G40" s="128"/>
      <c r="H40" s="124" t="s">
        <v>95</v>
      </c>
      <c r="I40" s="125"/>
    </row>
    <row r="41" spans="1:9" s="5" customFormat="1" ht="19.5" customHeight="1" thickTop="1">
      <c r="A41" s="109">
        <v>1.3</v>
      </c>
      <c r="B41" s="4" t="s">
        <v>113</v>
      </c>
      <c r="D41" s="6" t="s">
        <v>164</v>
      </c>
      <c r="E41" s="6">
        <v>1990</v>
      </c>
      <c r="F41" s="6">
        <v>1998</v>
      </c>
      <c r="G41" s="7">
        <v>2000</v>
      </c>
      <c r="H41" s="6">
        <v>2005</v>
      </c>
      <c r="I41" s="6">
        <v>2010</v>
      </c>
    </row>
    <row r="42" spans="1:9" s="13" customFormat="1" ht="7.5" customHeight="1">
      <c r="A42" s="8"/>
      <c r="B42" s="9"/>
      <c r="C42" s="8"/>
      <c r="D42" s="10"/>
      <c r="E42" s="11"/>
      <c r="F42" s="11"/>
      <c r="G42" s="11"/>
      <c r="H42" s="12"/>
      <c r="I42" s="12"/>
    </row>
    <row r="43" spans="1:9" s="20" customFormat="1" ht="30" customHeight="1">
      <c r="A43" s="49"/>
      <c r="B43" s="33" t="s">
        <v>115</v>
      </c>
      <c r="C43" s="16" t="s">
        <v>214</v>
      </c>
      <c r="D43" s="50">
        <v>0.1251</v>
      </c>
      <c r="E43" s="51">
        <v>0.1019</v>
      </c>
      <c r="F43" s="51">
        <v>0.1182</v>
      </c>
      <c r="G43" s="51">
        <v>0.1151</v>
      </c>
      <c r="H43" s="25"/>
      <c r="I43" s="25"/>
    </row>
    <row r="44" spans="1:9" s="31" customFormat="1" ht="7.5" customHeight="1" thickBot="1">
      <c r="A44" s="26"/>
      <c r="B44" s="35"/>
      <c r="C44" s="36"/>
      <c r="D44" s="52"/>
      <c r="E44" s="53"/>
      <c r="F44" s="53"/>
      <c r="G44" s="53"/>
      <c r="H44" s="30"/>
      <c r="I44" s="30"/>
    </row>
    <row r="45" spans="1:9" s="13" customFormat="1" ht="7.5" customHeight="1" thickTop="1">
      <c r="A45" s="8"/>
      <c r="B45" s="43"/>
      <c r="C45" s="44"/>
      <c r="D45" s="54"/>
      <c r="E45" s="55"/>
      <c r="F45" s="55"/>
      <c r="G45" s="55"/>
      <c r="H45" s="12"/>
      <c r="I45" s="12"/>
    </row>
    <row r="46" spans="1:9" s="20" customFormat="1" ht="30" customHeight="1">
      <c r="A46" s="49"/>
      <c r="B46" s="33" t="s">
        <v>116</v>
      </c>
      <c r="C46" s="16" t="s">
        <v>215</v>
      </c>
      <c r="D46" s="56"/>
      <c r="E46" s="57"/>
      <c r="F46" s="57"/>
      <c r="G46" s="57"/>
      <c r="H46" s="19"/>
      <c r="I46" s="19"/>
    </row>
    <row r="47" spans="1:9" ht="15" customHeight="1">
      <c r="A47" s="58"/>
      <c r="B47" s="21"/>
      <c r="C47" s="21" t="s">
        <v>117</v>
      </c>
      <c r="D47" s="50">
        <v>0.0949</v>
      </c>
      <c r="E47" s="51">
        <v>0.0699</v>
      </c>
      <c r="F47" s="51">
        <v>0.095</v>
      </c>
      <c r="G47" s="51">
        <v>0.0818</v>
      </c>
      <c r="H47" s="12"/>
      <c r="I47" s="12"/>
    </row>
    <row r="48" spans="1:9" ht="15" customHeight="1">
      <c r="A48" s="58"/>
      <c r="B48" s="21"/>
      <c r="C48" s="21" t="s">
        <v>89</v>
      </c>
      <c r="D48" s="50">
        <v>0.2591</v>
      </c>
      <c r="E48" s="51">
        <v>0.2682</v>
      </c>
      <c r="F48" s="51">
        <v>0.211</v>
      </c>
      <c r="G48" s="51">
        <v>0.2099</v>
      </c>
      <c r="H48" s="12"/>
      <c r="I48" s="12"/>
    </row>
    <row r="49" spans="1:9" ht="15" customHeight="1">
      <c r="A49" s="58"/>
      <c r="B49" s="21"/>
      <c r="C49" s="21" t="s">
        <v>90</v>
      </c>
      <c r="D49" s="50">
        <v>0.1232</v>
      </c>
      <c r="E49" s="51">
        <v>0.0923</v>
      </c>
      <c r="F49" s="51">
        <v>0.0875</v>
      </c>
      <c r="G49" s="51">
        <v>0.1058</v>
      </c>
      <c r="H49" s="12"/>
      <c r="I49" s="12"/>
    </row>
    <row r="50" spans="1:9" ht="15" customHeight="1">
      <c r="A50" s="58"/>
      <c r="B50" s="21"/>
      <c r="C50" s="21" t="s">
        <v>91</v>
      </c>
      <c r="D50" s="50">
        <v>0.2048</v>
      </c>
      <c r="E50" s="51">
        <v>0.1814</v>
      </c>
      <c r="F50" s="51">
        <v>0.3466</v>
      </c>
      <c r="G50" s="51">
        <v>0.2446</v>
      </c>
      <c r="H50" s="12"/>
      <c r="I50" s="12"/>
    </row>
    <row r="51" spans="1:9" ht="15" customHeight="1">
      <c r="A51" s="58"/>
      <c r="B51" s="21"/>
      <c r="C51" s="21" t="s">
        <v>92</v>
      </c>
      <c r="D51" s="50">
        <v>0.1796</v>
      </c>
      <c r="E51" s="51">
        <v>0.1366</v>
      </c>
      <c r="F51" s="23" t="s">
        <v>220</v>
      </c>
      <c r="G51" s="51">
        <v>0.1323</v>
      </c>
      <c r="H51" s="12"/>
      <c r="I51" s="12"/>
    </row>
    <row r="52" spans="1:9" s="13" customFormat="1" ht="7.5" customHeight="1" thickBot="1">
      <c r="A52" s="26"/>
      <c r="B52" s="35"/>
      <c r="C52" s="36"/>
      <c r="D52" s="37"/>
      <c r="E52" s="38"/>
      <c r="F52" s="91"/>
      <c r="G52" s="91"/>
      <c r="H52" s="30"/>
      <c r="I52" s="30"/>
    </row>
    <row r="53" spans="1:9" s="13" customFormat="1" ht="7.5" customHeight="1" thickTop="1">
      <c r="A53" s="8"/>
      <c r="B53" s="43"/>
      <c r="C53" s="44"/>
      <c r="D53" s="10"/>
      <c r="E53" s="11"/>
      <c r="F53" s="55"/>
      <c r="G53" s="55"/>
      <c r="H53" s="12"/>
      <c r="I53" s="12"/>
    </row>
    <row r="54" spans="1:9" s="20" customFormat="1" ht="30" customHeight="1">
      <c r="A54" s="49"/>
      <c r="B54" s="33" t="s">
        <v>118</v>
      </c>
      <c r="C54" s="16" t="s">
        <v>216</v>
      </c>
      <c r="D54" s="34"/>
      <c r="E54" s="18"/>
      <c r="F54" s="57"/>
      <c r="G54" s="57"/>
      <c r="H54" s="19"/>
      <c r="I54" s="19"/>
    </row>
    <row r="55" spans="1:9" ht="15" customHeight="1">
      <c r="A55" s="58"/>
      <c r="B55" s="21"/>
      <c r="C55" s="21" t="s">
        <v>119</v>
      </c>
      <c r="D55" s="50">
        <v>0.1129</v>
      </c>
      <c r="E55" s="51">
        <v>0.0878</v>
      </c>
      <c r="F55" s="51">
        <v>0.1012</v>
      </c>
      <c r="G55" s="51">
        <v>0.1033</v>
      </c>
      <c r="H55" s="12"/>
      <c r="I55" s="12"/>
    </row>
    <row r="56" spans="1:9" ht="15" customHeight="1">
      <c r="A56" s="58"/>
      <c r="B56" s="21"/>
      <c r="C56" s="21" t="s">
        <v>120</v>
      </c>
      <c r="D56" s="50">
        <v>0.1366</v>
      </c>
      <c r="E56" s="51">
        <v>0.1148</v>
      </c>
      <c r="F56" s="51">
        <v>0.1342</v>
      </c>
      <c r="G56" s="51">
        <v>0.126</v>
      </c>
      <c r="H56" s="12"/>
      <c r="I56" s="12"/>
    </row>
    <row r="57" spans="1:9" s="13" customFormat="1" ht="7.5" customHeight="1" thickBot="1">
      <c r="A57" s="26"/>
      <c r="B57" s="35"/>
      <c r="C57" s="36"/>
      <c r="D57" s="37"/>
      <c r="E57" s="38"/>
      <c r="F57" s="38"/>
      <c r="G57" s="38"/>
      <c r="H57" s="30"/>
      <c r="I57" s="30"/>
    </row>
    <row r="58" ht="15" customHeight="1" thickTop="1"/>
    <row r="59" spans="1:9" s="5" customFormat="1" ht="19.5" customHeight="1">
      <c r="A59" s="109">
        <v>1.4</v>
      </c>
      <c r="B59" s="4" t="s">
        <v>121</v>
      </c>
      <c r="D59" s="6" t="s">
        <v>164</v>
      </c>
      <c r="E59" s="6">
        <v>1990</v>
      </c>
      <c r="F59" s="6">
        <v>1998</v>
      </c>
      <c r="G59" s="7">
        <v>2000</v>
      </c>
      <c r="H59" s="6">
        <v>2005</v>
      </c>
      <c r="I59" s="6">
        <v>2010</v>
      </c>
    </row>
    <row r="60" spans="1:9" s="13" customFormat="1" ht="7.5" customHeight="1">
      <c r="A60" s="8"/>
      <c r="B60" s="9"/>
      <c r="C60" s="8"/>
      <c r="D60" s="10"/>
      <c r="E60" s="11"/>
      <c r="F60" s="11"/>
      <c r="G60" s="11"/>
      <c r="H60" s="12"/>
      <c r="I60" s="12"/>
    </row>
    <row r="61" spans="1:9" s="20" customFormat="1" ht="15" customHeight="1">
      <c r="A61" s="49"/>
      <c r="B61" s="33" t="s">
        <v>122</v>
      </c>
      <c r="C61" s="16" t="s">
        <v>51</v>
      </c>
      <c r="D61" s="34"/>
      <c r="E61" s="18"/>
      <c r="F61" s="18"/>
      <c r="G61" s="18"/>
      <c r="H61" s="19"/>
      <c r="I61" s="19"/>
    </row>
    <row r="62" spans="1:9" ht="30" customHeight="1">
      <c r="A62" s="58"/>
      <c r="B62" s="21"/>
      <c r="C62" s="59" t="s">
        <v>52</v>
      </c>
      <c r="D62" s="50"/>
      <c r="E62" s="51">
        <v>0.253</v>
      </c>
      <c r="F62" s="51">
        <v>0.3377</v>
      </c>
      <c r="G62" s="51"/>
      <c r="H62" s="25"/>
      <c r="I62" s="25"/>
    </row>
    <row r="63" spans="1:9" ht="15" customHeight="1">
      <c r="A63" s="58"/>
      <c r="B63" s="21"/>
      <c r="C63" s="21" t="s">
        <v>53</v>
      </c>
      <c r="D63" s="50"/>
      <c r="E63" s="51"/>
      <c r="F63" s="51"/>
      <c r="G63" s="51"/>
      <c r="H63" s="12"/>
      <c r="I63" s="12"/>
    </row>
    <row r="64" spans="1:9" ht="15" customHeight="1">
      <c r="A64" s="58"/>
      <c r="B64" s="21"/>
      <c r="C64" s="21" t="s">
        <v>54</v>
      </c>
      <c r="D64" s="50"/>
      <c r="E64" s="51">
        <v>0.7914</v>
      </c>
      <c r="F64" s="51">
        <v>0.7704</v>
      </c>
      <c r="G64" s="51"/>
      <c r="H64" s="25"/>
      <c r="I64" s="25"/>
    </row>
    <row r="65" spans="1:9" ht="15" customHeight="1">
      <c r="A65" s="58"/>
      <c r="B65" s="21"/>
      <c r="C65" s="21" t="s">
        <v>55</v>
      </c>
      <c r="D65" s="50"/>
      <c r="E65" s="51">
        <v>0.2086</v>
      </c>
      <c r="F65" s="51">
        <v>0.2296</v>
      </c>
      <c r="G65" s="51"/>
      <c r="H65" s="25"/>
      <c r="I65" s="25"/>
    </row>
    <row r="66" spans="1:9" ht="30" customHeight="1">
      <c r="A66" s="58"/>
      <c r="B66" s="21"/>
      <c r="C66" s="59" t="s">
        <v>218</v>
      </c>
      <c r="D66" s="50"/>
      <c r="E66" s="51">
        <v>0.2458</v>
      </c>
      <c r="F66" s="23" t="s">
        <v>220</v>
      </c>
      <c r="G66" s="51"/>
      <c r="H66" s="25"/>
      <c r="I66" s="25"/>
    </row>
    <row r="67" spans="1:9" s="13" customFormat="1" ht="7.5" customHeight="1" thickBot="1">
      <c r="A67" s="26"/>
      <c r="B67" s="35"/>
      <c r="C67" s="36"/>
      <c r="D67" s="37"/>
      <c r="E67" s="38"/>
      <c r="F67" s="38"/>
      <c r="G67" s="38"/>
      <c r="H67" s="30"/>
      <c r="I67" s="30"/>
    </row>
    <row r="68" spans="1:9" s="3" customFormat="1" ht="30" customHeight="1" thickBot="1" thickTop="1">
      <c r="A68" s="1" t="s">
        <v>172</v>
      </c>
      <c r="B68" s="2"/>
      <c r="D68" s="126" t="s">
        <v>94</v>
      </c>
      <c r="E68" s="127"/>
      <c r="F68" s="127"/>
      <c r="G68" s="128"/>
      <c r="H68" s="124" t="s">
        <v>95</v>
      </c>
      <c r="I68" s="125"/>
    </row>
    <row r="69" spans="1:9" s="5" customFormat="1" ht="19.5" customHeight="1" thickTop="1">
      <c r="A69" s="109">
        <v>1.5</v>
      </c>
      <c r="B69" s="4" t="s">
        <v>56</v>
      </c>
      <c r="D69" s="6" t="s">
        <v>158</v>
      </c>
      <c r="E69" s="6">
        <v>1990</v>
      </c>
      <c r="F69" s="6">
        <v>1996</v>
      </c>
      <c r="G69" s="7">
        <v>1998</v>
      </c>
      <c r="H69" s="6">
        <v>2005</v>
      </c>
      <c r="I69" s="6">
        <v>2010</v>
      </c>
    </row>
    <row r="70" spans="1:9" s="13" customFormat="1" ht="7.5" customHeight="1">
      <c r="A70" s="8"/>
      <c r="B70" s="43"/>
      <c r="C70" s="44"/>
      <c r="D70" s="10"/>
      <c r="E70" s="11"/>
      <c r="F70" s="11"/>
      <c r="G70" s="11"/>
      <c r="H70" s="12"/>
      <c r="I70" s="12"/>
    </row>
    <row r="71" spans="1:9" s="20" customFormat="1" ht="27.75" customHeight="1">
      <c r="A71" s="49"/>
      <c r="B71" s="33" t="s">
        <v>58</v>
      </c>
      <c r="C71" s="16" t="s">
        <v>15</v>
      </c>
      <c r="D71" s="34"/>
      <c r="E71" s="18"/>
      <c r="F71" s="18"/>
      <c r="G71" s="18"/>
      <c r="H71" s="19"/>
      <c r="I71" s="19"/>
    </row>
    <row r="72" spans="1:9" ht="13.5" customHeight="1">
      <c r="A72" s="58"/>
      <c r="B72" s="21"/>
      <c r="C72" s="21" t="s">
        <v>59</v>
      </c>
      <c r="D72" s="22">
        <v>0.28</v>
      </c>
      <c r="E72" s="24">
        <v>0.17</v>
      </c>
      <c r="F72" s="24">
        <v>0.21</v>
      </c>
      <c r="G72" s="24">
        <v>0.22</v>
      </c>
      <c r="H72" s="12"/>
      <c r="I72" s="12"/>
    </row>
    <row r="73" spans="1:9" ht="13.5" customHeight="1">
      <c r="A73" s="58"/>
      <c r="B73" s="21"/>
      <c r="C73" s="21" t="s">
        <v>60</v>
      </c>
      <c r="D73" s="22">
        <v>0.62</v>
      </c>
      <c r="E73" s="24">
        <v>0.59</v>
      </c>
      <c r="F73" s="24">
        <v>0.57</v>
      </c>
      <c r="G73" s="24">
        <v>0.55</v>
      </c>
      <c r="H73" s="12"/>
      <c r="I73" s="12"/>
    </row>
    <row r="74" spans="1:9" ht="13.5" customHeight="1">
      <c r="A74" s="58"/>
      <c r="B74" s="21"/>
      <c r="C74" s="21" t="s">
        <v>61</v>
      </c>
      <c r="D74" s="22">
        <v>0.37</v>
      </c>
      <c r="E74" s="24">
        <v>0.3</v>
      </c>
      <c r="F74" s="24">
        <v>0.33</v>
      </c>
      <c r="G74" s="24">
        <v>0.34</v>
      </c>
      <c r="H74" s="25"/>
      <c r="I74" s="25"/>
    </row>
    <row r="75" spans="1:9" s="13" customFormat="1" ht="7.5" customHeight="1" thickBot="1">
      <c r="A75" s="26"/>
      <c r="B75" s="35"/>
      <c r="C75" s="36"/>
      <c r="D75" s="37"/>
      <c r="E75" s="38"/>
      <c r="F75" s="38"/>
      <c r="G75" s="38"/>
      <c r="H75" s="30"/>
      <c r="I75" s="30"/>
    </row>
    <row r="76" spans="1:9" s="13" customFormat="1" ht="7.5" customHeight="1" thickTop="1">
      <c r="A76" s="8"/>
      <c r="B76" s="43"/>
      <c r="C76" s="44"/>
      <c r="D76" s="48"/>
      <c r="E76" s="11"/>
      <c r="F76" s="11"/>
      <c r="G76" s="11"/>
      <c r="H76" s="12"/>
      <c r="I76" s="12"/>
    </row>
    <row r="77" spans="1:9" s="20" customFormat="1" ht="39" customHeight="1">
      <c r="A77" s="49"/>
      <c r="B77" s="33" t="s">
        <v>62</v>
      </c>
      <c r="C77" s="16" t="s">
        <v>16</v>
      </c>
      <c r="D77" s="22">
        <v>0.21</v>
      </c>
      <c r="E77" s="24">
        <v>0.19</v>
      </c>
      <c r="F77" s="24">
        <v>0.17</v>
      </c>
      <c r="G77" s="24">
        <v>0.16</v>
      </c>
      <c r="H77" s="25"/>
      <c r="I77" s="25"/>
    </row>
    <row r="78" spans="1:9" s="13" customFormat="1" ht="7.5" customHeight="1" thickBot="1">
      <c r="A78" s="26"/>
      <c r="B78" s="60"/>
      <c r="C78" s="26"/>
      <c r="D78" s="37"/>
      <c r="E78" s="38"/>
      <c r="F78" s="38"/>
      <c r="G78" s="38"/>
      <c r="H78" s="30"/>
      <c r="I78" s="30"/>
    </row>
    <row r="79" spans="1:9" s="13" customFormat="1" ht="7.5" customHeight="1" thickTop="1">
      <c r="A79" s="8"/>
      <c r="B79" s="43"/>
      <c r="C79" s="44"/>
      <c r="D79" s="48"/>
      <c r="E79" s="11"/>
      <c r="F79" s="11"/>
      <c r="G79" s="11"/>
      <c r="H79" s="12"/>
      <c r="I79" s="12"/>
    </row>
    <row r="80" spans="1:9" s="20" customFormat="1" ht="67.5" customHeight="1">
      <c r="A80" s="49"/>
      <c r="B80" s="33" t="s">
        <v>63</v>
      </c>
      <c r="C80" s="16" t="s">
        <v>17</v>
      </c>
      <c r="D80" s="64" t="s">
        <v>220</v>
      </c>
      <c r="E80" s="51">
        <v>0.055</v>
      </c>
      <c r="F80" s="51">
        <v>0.052</v>
      </c>
      <c r="G80" s="23" t="s">
        <v>220</v>
      </c>
      <c r="H80" s="61"/>
      <c r="I80" s="61"/>
    </row>
    <row r="81" spans="1:9" s="13" customFormat="1" ht="7.5" customHeight="1">
      <c r="A81" s="8"/>
      <c r="B81" s="9"/>
      <c r="C81" s="8"/>
      <c r="D81" s="48"/>
      <c r="E81" s="11"/>
      <c r="F81" s="11"/>
      <c r="G81" s="11"/>
      <c r="H81" s="12"/>
      <c r="I81" s="12"/>
    </row>
    <row r="82" spans="1:9" s="120" customFormat="1" ht="19.5" customHeight="1">
      <c r="A82" s="109">
        <v>1.5</v>
      </c>
      <c r="B82" s="119" t="s">
        <v>165</v>
      </c>
      <c r="D82" s="6" t="s">
        <v>57</v>
      </c>
      <c r="E82" s="6">
        <v>1996</v>
      </c>
      <c r="F82" s="6">
        <v>1998</v>
      </c>
      <c r="G82" s="7">
        <v>2000</v>
      </c>
      <c r="H82" s="6">
        <v>2005</v>
      </c>
      <c r="I82" s="6">
        <v>2010</v>
      </c>
    </row>
    <row r="83" spans="1:9" s="13" customFormat="1" ht="7.5" customHeight="1">
      <c r="A83" s="8"/>
      <c r="B83" s="9"/>
      <c r="C83" s="8"/>
      <c r="D83" s="10"/>
      <c r="E83" s="11"/>
      <c r="F83" s="11"/>
      <c r="G83" s="11"/>
      <c r="H83" s="12"/>
      <c r="I83" s="12"/>
    </row>
    <row r="84" spans="1:9" s="20" customFormat="1" ht="15" customHeight="1">
      <c r="A84" s="49"/>
      <c r="B84" s="33" t="s">
        <v>64</v>
      </c>
      <c r="C84" s="16" t="s">
        <v>65</v>
      </c>
      <c r="D84" s="34"/>
      <c r="E84" s="18"/>
      <c r="F84" s="18"/>
      <c r="G84" s="18"/>
      <c r="H84" s="19"/>
      <c r="I84" s="19"/>
    </row>
    <row r="85" spans="1:9" ht="39.75" customHeight="1">
      <c r="A85" s="58"/>
      <c r="B85" s="21"/>
      <c r="C85" s="59" t="s">
        <v>195</v>
      </c>
      <c r="D85" s="62">
        <v>402778</v>
      </c>
      <c r="E85" s="63">
        <v>15223</v>
      </c>
      <c r="F85" s="63">
        <v>5464</v>
      </c>
      <c r="G85" s="63">
        <v>8065</v>
      </c>
      <c r="H85" s="25"/>
      <c r="I85" s="25"/>
    </row>
    <row r="86" spans="1:9" ht="27.75" customHeight="1">
      <c r="A86" s="58"/>
      <c r="B86" s="21"/>
      <c r="C86" s="59" t="s">
        <v>191</v>
      </c>
      <c r="D86" s="64" t="s">
        <v>220</v>
      </c>
      <c r="E86" s="23" t="s">
        <v>220</v>
      </c>
      <c r="F86" s="63">
        <v>10661</v>
      </c>
      <c r="G86" s="63">
        <v>8065</v>
      </c>
      <c r="H86" s="25"/>
      <c r="I86" s="25"/>
    </row>
    <row r="87" spans="1:9" ht="27.75" customHeight="1">
      <c r="A87" s="58"/>
      <c r="B87" s="21"/>
      <c r="C87" s="59" t="s">
        <v>192</v>
      </c>
      <c r="D87" s="64" t="s">
        <v>220</v>
      </c>
      <c r="E87" s="63">
        <v>39150</v>
      </c>
      <c r="F87" s="63">
        <v>26498</v>
      </c>
      <c r="G87" s="63">
        <v>25281</v>
      </c>
      <c r="H87" s="25"/>
      <c r="I87" s="25"/>
    </row>
    <row r="88" spans="1:9" ht="27.75" customHeight="1">
      <c r="A88" s="58"/>
      <c r="B88" s="21"/>
      <c r="C88" s="59" t="s">
        <v>193</v>
      </c>
      <c r="D88" s="64" t="s">
        <v>220</v>
      </c>
      <c r="E88" s="23" t="s">
        <v>220</v>
      </c>
      <c r="F88" s="63">
        <v>31031</v>
      </c>
      <c r="G88" s="63">
        <v>24366</v>
      </c>
      <c r="H88" s="25"/>
      <c r="I88" s="25"/>
    </row>
    <row r="89" spans="1:9" ht="27.75" customHeight="1">
      <c r="A89" s="58"/>
      <c r="B89" s="21"/>
      <c r="C89" s="59" t="s">
        <v>194</v>
      </c>
      <c r="D89" s="64" t="s">
        <v>220</v>
      </c>
      <c r="E89" s="23" t="s">
        <v>220</v>
      </c>
      <c r="F89" s="63">
        <v>5238</v>
      </c>
      <c r="G89" s="63">
        <v>6848</v>
      </c>
      <c r="H89" s="25"/>
      <c r="I89" s="25"/>
    </row>
    <row r="90" spans="1:9" s="13" customFormat="1" ht="7.5" customHeight="1" thickBot="1">
      <c r="A90" s="26"/>
      <c r="B90" s="35"/>
      <c r="C90" s="36"/>
      <c r="D90" s="37"/>
      <c r="E90" s="38"/>
      <c r="F90" s="38"/>
      <c r="G90" s="38"/>
      <c r="H90" s="30"/>
      <c r="I90" s="30"/>
    </row>
    <row r="91" spans="1:9" s="3" customFormat="1" ht="30" customHeight="1" thickBot="1" thickTop="1">
      <c r="A91" s="1" t="s">
        <v>172</v>
      </c>
      <c r="B91" s="2"/>
      <c r="D91" s="126" t="s">
        <v>94</v>
      </c>
      <c r="E91" s="127"/>
      <c r="F91" s="127"/>
      <c r="G91" s="128"/>
      <c r="H91" s="124" t="s">
        <v>95</v>
      </c>
      <c r="I91" s="125"/>
    </row>
    <row r="92" spans="1:9" s="5" customFormat="1" ht="19.5" customHeight="1" thickTop="1">
      <c r="A92" s="109">
        <v>1.6</v>
      </c>
      <c r="B92" s="4" t="s">
        <v>66</v>
      </c>
      <c r="D92" s="6" t="s">
        <v>114</v>
      </c>
      <c r="E92" s="6">
        <v>1990</v>
      </c>
      <c r="F92" s="6">
        <v>1998</v>
      </c>
      <c r="G92" s="7">
        <v>1999</v>
      </c>
      <c r="H92" s="6">
        <v>2005</v>
      </c>
      <c r="I92" s="6">
        <v>2010</v>
      </c>
    </row>
    <row r="93" spans="1:9" s="13" customFormat="1" ht="7.5" customHeight="1">
      <c r="A93" s="8"/>
      <c r="B93" s="9"/>
      <c r="C93" s="8"/>
      <c r="D93" s="10"/>
      <c r="E93" s="11"/>
      <c r="F93" s="11"/>
      <c r="G93" s="11"/>
      <c r="H93" s="12"/>
      <c r="I93" s="12"/>
    </row>
    <row r="94" spans="1:9" s="20" customFormat="1" ht="27.75" customHeight="1">
      <c r="A94" s="49"/>
      <c r="B94" s="33" t="s">
        <v>67</v>
      </c>
      <c r="C94" s="16" t="s">
        <v>219</v>
      </c>
      <c r="D94" s="50">
        <v>0.1869</v>
      </c>
      <c r="E94" s="51">
        <v>0.1496</v>
      </c>
      <c r="F94" s="51">
        <v>0.1691</v>
      </c>
      <c r="G94" s="51">
        <f>64074/346770</f>
        <v>0.18477376935721082</v>
      </c>
      <c r="H94" s="25"/>
      <c r="I94" s="25"/>
    </row>
    <row r="95" spans="1:9" s="31" customFormat="1" ht="7.5" customHeight="1" thickBot="1">
      <c r="A95" s="26"/>
      <c r="B95" s="35"/>
      <c r="C95" s="36"/>
      <c r="D95" s="28"/>
      <c r="E95" s="29"/>
      <c r="F95" s="29"/>
      <c r="G95" s="29"/>
      <c r="H95" s="30"/>
      <c r="I95" s="30"/>
    </row>
    <row r="96" ht="15" customHeight="1" thickTop="1"/>
    <row r="97" spans="1:9" s="5" customFormat="1" ht="19.5" customHeight="1">
      <c r="A97" s="109">
        <v>1.7</v>
      </c>
      <c r="B97" s="4" t="s">
        <v>68</v>
      </c>
      <c r="D97" s="6" t="s">
        <v>69</v>
      </c>
      <c r="E97" s="6">
        <v>1993</v>
      </c>
      <c r="F97" s="6">
        <v>1994</v>
      </c>
      <c r="G97" s="7">
        <v>1995</v>
      </c>
      <c r="H97" s="6">
        <v>2005</v>
      </c>
      <c r="I97" s="6">
        <v>2010</v>
      </c>
    </row>
    <row r="98" spans="1:9" s="13" customFormat="1" ht="7.5" customHeight="1">
      <c r="A98" s="8"/>
      <c r="B98" s="43"/>
      <c r="C98" s="44"/>
      <c r="D98" s="10"/>
      <c r="E98" s="11"/>
      <c r="F98" s="11"/>
      <c r="G98" s="11"/>
      <c r="H98" s="12"/>
      <c r="I98" s="12"/>
    </row>
    <row r="99" spans="1:9" s="20" customFormat="1" ht="27.75" customHeight="1">
      <c r="A99" s="49"/>
      <c r="B99" s="33" t="s">
        <v>70</v>
      </c>
      <c r="C99" s="16" t="s">
        <v>18</v>
      </c>
      <c r="D99" s="34"/>
      <c r="E99" s="18"/>
      <c r="F99" s="18"/>
      <c r="G99" s="18"/>
      <c r="H99" s="19"/>
      <c r="I99" s="19"/>
    </row>
    <row r="100" spans="1:9" ht="13.5" customHeight="1">
      <c r="A100" s="58"/>
      <c r="B100" s="21"/>
      <c r="C100" s="21" t="s">
        <v>71</v>
      </c>
      <c r="D100" s="64"/>
      <c r="E100" s="24">
        <v>0.22</v>
      </c>
      <c r="F100" s="24">
        <v>0.22</v>
      </c>
      <c r="G100" s="24">
        <v>0.31</v>
      </c>
      <c r="H100" s="25"/>
      <c r="I100" s="25"/>
    </row>
    <row r="101" spans="1:9" ht="13.5" customHeight="1">
      <c r="A101" s="58"/>
      <c r="B101" s="21"/>
      <c r="C101" s="21" t="s">
        <v>72</v>
      </c>
      <c r="D101" s="64"/>
      <c r="E101" s="24">
        <v>0.31</v>
      </c>
      <c r="F101" s="24">
        <v>0.31</v>
      </c>
      <c r="G101" s="24">
        <v>0.34</v>
      </c>
      <c r="H101" s="25"/>
      <c r="I101" s="25"/>
    </row>
    <row r="102" spans="1:9" s="13" customFormat="1" ht="7.5" customHeight="1" thickBot="1">
      <c r="A102" s="26"/>
      <c r="B102" s="35"/>
      <c r="C102" s="36"/>
      <c r="D102" s="37"/>
      <c r="E102" s="38"/>
      <c r="F102" s="38"/>
      <c r="G102" s="38"/>
      <c r="H102" s="30"/>
      <c r="I102" s="30"/>
    </row>
    <row r="103" spans="1:9" s="13" customFormat="1" ht="7.5" customHeight="1" thickTop="1">
      <c r="A103" s="8"/>
      <c r="B103" s="43"/>
      <c r="C103" s="44"/>
      <c r="D103" s="48"/>
      <c r="E103" s="11"/>
      <c r="F103" s="11"/>
      <c r="G103" s="11"/>
      <c r="H103" s="12"/>
      <c r="I103" s="12"/>
    </row>
    <row r="104" spans="1:9" s="20" customFormat="1" ht="27.75" customHeight="1">
      <c r="A104" s="49"/>
      <c r="B104" s="33" t="s">
        <v>73</v>
      </c>
      <c r="C104" s="16" t="s">
        <v>19</v>
      </c>
      <c r="D104" s="64" t="s">
        <v>220</v>
      </c>
      <c r="E104" s="23" t="s">
        <v>220</v>
      </c>
      <c r="F104" s="23" t="s">
        <v>220</v>
      </c>
      <c r="G104" s="23" t="s">
        <v>220</v>
      </c>
      <c r="H104" s="25"/>
      <c r="I104" s="25"/>
    </row>
    <row r="105" spans="1:9" s="13" customFormat="1" ht="7.5" customHeight="1" thickBot="1">
      <c r="A105" s="26"/>
      <c r="B105" s="60"/>
      <c r="C105" s="26"/>
      <c r="D105" s="37"/>
      <c r="E105" s="38"/>
      <c r="F105" s="38"/>
      <c r="G105" s="38"/>
      <c r="H105" s="30"/>
      <c r="I105" s="30"/>
    </row>
    <row r="106" spans="1:9" s="13" customFormat="1" ht="7.5" customHeight="1" thickTop="1">
      <c r="A106" s="8"/>
      <c r="B106" s="43"/>
      <c r="C106" s="44"/>
      <c r="D106" s="48"/>
      <c r="E106" s="11"/>
      <c r="F106" s="11"/>
      <c r="G106" s="11"/>
      <c r="H106" s="12"/>
      <c r="I106" s="12"/>
    </row>
    <row r="107" spans="1:9" s="20" customFormat="1" ht="27.75" customHeight="1">
      <c r="A107" s="49"/>
      <c r="B107" s="33" t="s">
        <v>74</v>
      </c>
      <c r="C107" s="16" t="s">
        <v>20</v>
      </c>
      <c r="D107" s="64" t="s">
        <v>220</v>
      </c>
      <c r="E107" s="63">
        <v>28206</v>
      </c>
      <c r="F107" s="63">
        <v>29051</v>
      </c>
      <c r="G107" s="63">
        <v>29987</v>
      </c>
      <c r="H107" s="65"/>
      <c r="I107" s="65"/>
    </row>
    <row r="108" spans="1:9" s="13" customFormat="1" ht="7.5" customHeight="1" thickBot="1">
      <c r="A108" s="26"/>
      <c r="B108" s="60"/>
      <c r="C108" s="26"/>
      <c r="D108" s="37"/>
      <c r="E108" s="38"/>
      <c r="F108" s="38"/>
      <c r="G108" s="38"/>
      <c r="H108" s="30"/>
      <c r="I108" s="30"/>
    </row>
    <row r="109" ht="15" customHeight="1" thickTop="1"/>
    <row r="110" spans="1:9" s="5" customFormat="1" ht="19.5" customHeight="1">
      <c r="A110" s="109">
        <v>1.8</v>
      </c>
      <c r="B110" s="4" t="s">
        <v>75</v>
      </c>
      <c r="D110" s="6" t="s">
        <v>164</v>
      </c>
      <c r="E110" s="6">
        <v>1996</v>
      </c>
      <c r="F110" s="6">
        <v>1999</v>
      </c>
      <c r="G110" s="7">
        <v>2000</v>
      </c>
      <c r="H110" s="6">
        <v>2005</v>
      </c>
      <c r="I110" s="6">
        <v>2010</v>
      </c>
    </row>
    <row r="111" spans="1:9" s="13" customFormat="1" ht="7.5" customHeight="1">
      <c r="A111" s="8"/>
      <c r="B111" s="43"/>
      <c r="C111" s="44"/>
      <c r="D111" s="10"/>
      <c r="E111" s="11"/>
      <c r="F111" s="11"/>
      <c r="G111" s="11"/>
      <c r="H111" s="12"/>
      <c r="I111" s="12"/>
    </row>
    <row r="112" spans="1:9" s="20" customFormat="1" ht="15" customHeight="1">
      <c r="A112" s="49"/>
      <c r="B112" s="33" t="s">
        <v>76</v>
      </c>
      <c r="C112" s="16" t="s">
        <v>77</v>
      </c>
      <c r="D112" s="34"/>
      <c r="E112" s="18"/>
      <c r="F112" s="18"/>
      <c r="G112" s="18"/>
      <c r="H112" s="19"/>
      <c r="I112" s="19"/>
    </row>
    <row r="113" spans="1:9" ht="27.75" customHeight="1">
      <c r="A113" s="58"/>
      <c r="B113" s="21"/>
      <c r="C113" s="59" t="s">
        <v>78</v>
      </c>
      <c r="D113" s="110">
        <v>118</v>
      </c>
      <c r="E113" s="63">
        <v>53.2</v>
      </c>
      <c r="F113" s="63">
        <v>56.9</v>
      </c>
      <c r="G113" s="63">
        <v>58.4</v>
      </c>
      <c r="H113" s="25"/>
      <c r="I113" s="25"/>
    </row>
    <row r="114" spans="1:9" ht="40.5" customHeight="1">
      <c r="A114" s="58"/>
      <c r="B114" s="21"/>
      <c r="C114" s="59" t="s">
        <v>199</v>
      </c>
      <c r="D114" s="110">
        <v>344.3</v>
      </c>
      <c r="E114" s="63">
        <v>384.2</v>
      </c>
      <c r="F114" s="63">
        <v>441.1</v>
      </c>
      <c r="G114" s="63">
        <v>422.4</v>
      </c>
      <c r="H114" s="25"/>
      <c r="I114" s="25"/>
    </row>
    <row r="115" spans="1:9" s="13" customFormat="1" ht="7.5" customHeight="1" thickBot="1">
      <c r="A115" s="26"/>
      <c r="B115" s="35"/>
      <c r="C115" s="36"/>
      <c r="D115" s="37"/>
      <c r="E115" s="38"/>
      <c r="F115" s="38"/>
      <c r="G115" s="38"/>
      <c r="H115" s="30"/>
      <c r="I115" s="30"/>
    </row>
    <row r="116" spans="1:9" s="13" customFormat="1" ht="7.5" customHeight="1" thickTop="1">
      <c r="A116" s="8"/>
      <c r="B116" s="43"/>
      <c r="C116" s="44"/>
      <c r="D116" s="48"/>
      <c r="E116" s="11"/>
      <c r="F116" s="11"/>
      <c r="G116" s="11"/>
      <c r="H116" s="12"/>
      <c r="I116" s="12"/>
    </row>
    <row r="117" spans="1:9" s="20" customFormat="1" ht="27.75" customHeight="1">
      <c r="A117" s="49"/>
      <c r="B117" s="33" t="s">
        <v>79</v>
      </c>
      <c r="C117" s="16" t="s">
        <v>21</v>
      </c>
      <c r="D117" s="34"/>
      <c r="E117" s="18"/>
      <c r="F117" s="18"/>
      <c r="G117" s="18"/>
      <c r="H117" s="19"/>
      <c r="I117" s="19"/>
    </row>
    <row r="118" spans="1:9" ht="13.5" customHeight="1">
      <c r="A118" s="58"/>
      <c r="B118" s="21"/>
      <c r="C118" s="21" t="s">
        <v>80</v>
      </c>
      <c r="D118" s="22">
        <v>0.29</v>
      </c>
      <c r="E118" s="24">
        <v>0.5</v>
      </c>
      <c r="F118" s="24">
        <v>0.24</v>
      </c>
      <c r="G118" s="23" t="s">
        <v>100</v>
      </c>
      <c r="H118" s="25"/>
      <c r="I118" s="25"/>
    </row>
    <row r="119" spans="1:9" ht="13.5" customHeight="1">
      <c r="A119" s="58"/>
      <c r="B119" s="21"/>
      <c r="C119" s="21" t="s">
        <v>81</v>
      </c>
      <c r="D119" s="64" t="s">
        <v>100</v>
      </c>
      <c r="E119" s="24">
        <v>0.22</v>
      </c>
      <c r="F119" s="23" t="s">
        <v>100</v>
      </c>
      <c r="G119" s="23" t="s">
        <v>100</v>
      </c>
      <c r="H119" s="25"/>
      <c r="I119" s="25"/>
    </row>
    <row r="120" spans="1:9" s="13" customFormat="1" ht="7.5" customHeight="1" thickBot="1">
      <c r="A120" s="26"/>
      <c r="B120" s="35"/>
      <c r="C120" s="36"/>
      <c r="D120" s="37"/>
      <c r="E120" s="38"/>
      <c r="F120" s="38"/>
      <c r="G120" s="38"/>
      <c r="H120" s="30"/>
      <c r="I120" s="30"/>
    </row>
    <row r="121" spans="1:9" s="3" customFormat="1" ht="30" customHeight="1" thickBot="1" thickTop="1">
      <c r="A121" s="1" t="s">
        <v>172</v>
      </c>
      <c r="B121" s="2"/>
      <c r="D121" s="126" t="s">
        <v>94</v>
      </c>
      <c r="E121" s="127"/>
      <c r="F121" s="127"/>
      <c r="G121" s="128"/>
      <c r="H121" s="124" t="s">
        <v>95</v>
      </c>
      <c r="I121" s="125"/>
    </row>
    <row r="122" spans="1:9" s="5" customFormat="1" ht="19.5" customHeight="1" thickTop="1">
      <c r="A122" s="109">
        <v>1.8</v>
      </c>
      <c r="B122" s="4" t="s">
        <v>166</v>
      </c>
      <c r="D122" s="6"/>
      <c r="E122" s="6">
        <v>1995</v>
      </c>
      <c r="F122" s="6">
        <v>1996</v>
      </c>
      <c r="G122" s="7">
        <v>1999</v>
      </c>
      <c r="H122" s="6">
        <v>2005</v>
      </c>
      <c r="I122" s="6">
        <v>2010</v>
      </c>
    </row>
    <row r="123" spans="1:9" s="13" customFormat="1" ht="7.5" customHeight="1">
      <c r="A123" s="8"/>
      <c r="B123" s="43"/>
      <c r="C123" s="44"/>
      <c r="D123" s="48"/>
      <c r="E123" s="11"/>
      <c r="F123" s="11"/>
      <c r="G123" s="11"/>
      <c r="H123" s="12"/>
      <c r="I123" s="12"/>
    </row>
    <row r="124" spans="1:9" s="20" customFormat="1" ht="30" customHeight="1">
      <c r="A124" s="49"/>
      <c r="B124" s="33" t="s">
        <v>82</v>
      </c>
      <c r="C124" s="16" t="s">
        <v>22</v>
      </c>
      <c r="D124" s="34"/>
      <c r="E124" s="18"/>
      <c r="F124" s="18"/>
      <c r="G124" s="18"/>
      <c r="H124" s="19"/>
      <c r="I124" s="19"/>
    </row>
    <row r="125" spans="1:9" ht="15" customHeight="1">
      <c r="A125" s="58"/>
      <c r="B125" s="21"/>
      <c r="C125" s="21" t="s">
        <v>71</v>
      </c>
      <c r="D125" s="64"/>
      <c r="E125" s="63">
        <v>35</v>
      </c>
      <c r="F125" s="63">
        <v>34</v>
      </c>
      <c r="G125" s="63">
        <v>39</v>
      </c>
      <c r="H125" s="65"/>
      <c r="I125" s="65"/>
    </row>
    <row r="126" spans="1:9" ht="15" customHeight="1">
      <c r="A126" s="58"/>
      <c r="B126" s="21"/>
      <c r="C126" s="21" t="s">
        <v>72</v>
      </c>
      <c r="D126" s="64"/>
      <c r="E126" s="63">
        <v>37</v>
      </c>
      <c r="F126" s="63">
        <v>37</v>
      </c>
      <c r="G126" s="63">
        <v>34</v>
      </c>
      <c r="H126" s="25"/>
      <c r="I126" s="25"/>
    </row>
    <row r="127" spans="1:9" s="13" customFormat="1" ht="7.5" customHeight="1" thickBot="1">
      <c r="A127" s="26"/>
      <c r="B127" s="35"/>
      <c r="C127" s="36"/>
      <c r="D127" s="37"/>
      <c r="E127" s="38"/>
      <c r="F127" s="38"/>
      <c r="G127" s="38"/>
      <c r="H127" s="30"/>
      <c r="I127" s="30"/>
    </row>
    <row r="128" ht="15" customHeight="1" thickTop="1"/>
    <row r="129" spans="1:9" s="5" customFormat="1" ht="19.5" customHeight="1">
      <c r="A129" s="115">
        <v>1.9</v>
      </c>
      <c r="B129" s="4" t="s">
        <v>267</v>
      </c>
      <c r="D129" s="6" t="s">
        <v>69</v>
      </c>
      <c r="E129" s="6">
        <v>1993</v>
      </c>
      <c r="F129" s="6">
        <v>1994</v>
      </c>
      <c r="G129" s="7">
        <v>1995</v>
      </c>
      <c r="H129" s="6">
        <v>2005</v>
      </c>
      <c r="I129" s="6">
        <v>2010</v>
      </c>
    </row>
    <row r="130" spans="1:9" s="13" customFormat="1" ht="7.5" customHeight="1">
      <c r="A130" s="8"/>
      <c r="B130" s="9"/>
      <c r="C130" s="8"/>
      <c r="D130" s="10"/>
      <c r="E130" s="11"/>
      <c r="F130" s="11"/>
      <c r="G130" s="11"/>
      <c r="H130" s="12"/>
      <c r="I130" s="12"/>
    </row>
    <row r="131" spans="1:9" s="20" customFormat="1" ht="30" customHeight="1">
      <c r="A131" s="49"/>
      <c r="B131" s="33" t="s">
        <v>268</v>
      </c>
      <c r="C131" s="16" t="s">
        <v>23</v>
      </c>
      <c r="D131" s="64" t="s">
        <v>100</v>
      </c>
      <c r="E131" s="23" t="s">
        <v>100</v>
      </c>
      <c r="F131" s="63">
        <v>4188</v>
      </c>
      <c r="G131" s="63">
        <v>3785</v>
      </c>
      <c r="H131" s="65"/>
      <c r="I131" s="65"/>
    </row>
    <row r="132" spans="1:9" s="31" customFormat="1" ht="7.5" customHeight="1" thickBot="1">
      <c r="A132" s="26"/>
      <c r="B132" s="35"/>
      <c r="C132" s="36"/>
      <c r="D132" s="28"/>
      <c r="E132" s="29"/>
      <c r="F132" s="29"/>
      <c r="G132" s="29"/>
      <c r="H132" s="30"/>
      <c r="I132" s="30"/>
    </row>
    <row r="133" ht="15" customHeight="1" thickTop="1"/>
    <row r="134" spans="1:9" s="5" customFormat="1" ht="19.5" customHeight="1">
      <c r="A134" s="113">
        <v>1.1</v>
      </c>
      <c r="B134" s="4" t="s">
        <v>269</v>
      </c>
      <c r="D134" s="6" t="s">
        <v>160</v>
      </c>
      <c r="E134" s="6">
        <v>1994</v>
      </c>
      <c r="F134" s="6">
        <v>1996</v>
      </c>
      <c r="G134" s="7">
        <v>2000</v>
      </c>
      <c r="H134" s="6">
        <v>2005</v>
      </c>
      <c r="I134" s="6">
        <v>2010</v>
      </c>
    </row>
    <row r="135" spans="1:9" s="13" customFormat="1" ht="7.5" customHeight="1">
      <c r="A135" s="8"/>
      <c r="B135" s="43"/>
      <c r="C135" s="44"/>
      <c r="D135" s="10"/>
      <c r="E135" s="11"/>
      <c r="F135" s="11"/>
      <c r="G135" s="11"/>
      <c r="H135" s="12"/>
      <c r="I135" s="12"/>
    </row>
    <row r="136" spans="1:9" s="20" customFormat="1" ht="30" customHeight="1">
      <c r="A136" s="49"/>
      <c r="B136" s="33" t="s">
        <v>270</v>
      </c>
      <c r="C136" s="16" t="s">
        <v>24</v>
      </c>
      <c r="D136" s="34"/>
      <c r="E136" s="18"/>
      <c r="F136" s="18"/>
      <c r="G136" s="18"/>
      <c r="H136" s="19"/>
      <c r="I136" s="19"/>
    </row>
    <row r="137" spans="1:9" ht="15" customHeight="1">
      <c r="A137" s="58"/>
      <c r="B137" s="21"/>
      <c r="C137" s="59" t="s">
        <v>271</v>
      </c>
      <c r="D137" s="62">
        <v>55000</v>
      </c>
      <c r="E137" s="63">
        <v>4433</v>
      </c>
      <c r="F137" s="63">
        <v>5560</v>
      </c>
      <c r="G137" s="63">
        <v>5000</v>
      </c>
      <c r="H137" s="116"/>
      <c r="I137" s="65"/>
    </row>
    <row r="138" spans="1:9" ht="15" customHeight="1">
      <c r="A138" s="58"/>
      <c r="B138" s="21"/>
      <c r="C138" s="59" t="s">
        <v>222</v>
      </c>
      <c r="D138" s="62"/>
      <c r="E138" s="63"/>
      <c r="F138" s="63"/>
      <c r="G138" s="63"/>
      <c r="H138" s="67"/>
      <c r="I138" s="67"/>
    </row>
    <row r="139" spans="1:9" ht="15" customHeight="1">
      <c r="A139" s="58"/>
      <c r="B139" s="21"/>
      <c r="C139" s="59" t="s">
        <v>223</v>
      </c>
      <c r="D139" s="62"/>
      <c r="E139" s="63">
        <v>330</v>
      </c>
      <c r="F139" s="63">
        <v>399</v>
      </c>
      <c r="G139" s="63">
        <f>G137*100000/1515997</f>
        <v>329.815956100177</v>
      </c>
      <c r="H139" s="67"/>
      <c r="I139" s="67"/>
    </row>
    <row r="140" spans="1:9" ht="15" customHeight="1">
      <c r="A140" s="58"/>
      <c r="B140" s="21"/>
      <c r="C140" s="59" t="s">
        <v>224</v>
      </c>
      <c r="D140" s="62"/>
      <c r="E140" s="63">
        <v>371</v>
      </c>
      <c r="F140" s="63">
        <v>375</v>
      </c>
      <c r="G140" s="69" t="s">
        <v>100</v>
      </c>
      <c r="H140" s="25"/>
      <c r="I140" s="25"/>
    </row>
    <row r="141" spans="1:9" s="13" customFormat="1" ht="7.5" customHeight="1" thickBot="1">
      <c r="A141" s="26"/>
      <c r="B141" s="35"/>
      <c r="C141" s="36"/>
      <c r="D141" s="37"/>
      <c r="E141" s="38"/>
      <c r="F141" s="38"/>
      <c r="G141" s="38"/>
      <c r="H141" s="30"/>
      <c r="I141" s="30"/>
    </row>
    <row r="142" spans="1:9" s="13" customFormat="1" ht="7.5" customHeight="1" thickTop="1">
      <c r="A142" s="8"/>
      <c r="B142" s="43"/>
      <c r="C142" s="44"/>
      <c r="D142" s="48"/>
      <c r="E142" s="11"/>
      <c r="F142" s="11"/>
      <c r="G142" s="11"/>
      <c r="H142" s="12"/>
      <c r="I142" s="12"/>
    </row>
    <row r="143" spans="1:9" s="20" customFormat="1" ht="30" customHeight="1">
      <c r="A143" s="49"/>
      <c r="B143" s="33" t="s">
        <v>225</v>
      </c>
      <c r="C143" s="16" t="s">
        <v>25</v>
      </c>
      <c r="D143" s="34"/>
      <c r="E143" s="18"/>
      <c r="F143" s="18"/>
      <c r="G143" s="18"/>
      <c r="H143" s="19"/>
      <c r="I143" s="19"/>
    </row>
    <row r="144" spans="1:9" ht="15" customHeight="1">
      <c r="A144" s="58"/>
      <c r="B144" s="21"/>
      <c r="C144" s="21" t="s">
        <v>226</v>
      </c>
      <c r="D144" s="22">
        <v>0.68</v>
      </c>
      <c r="E144" s="23" t="s">
        <v>100</v>
      </c>
      <c r="F144" s="69" t="s">
        <v>100</v>
      </c>
      <c r="G144" s="24">
        <v>0.72</v>
      </c>
      <c r="H144" s="25"/>
      <c r="I144" s="25"/>
    </row>
    <row r="145" spans="1:9" ht="15" customHeight="1">
      <c r="A145" s="58"/>
      <c r="B145" s="21"/>
      <c r="C145" s="21" t="s">
        <v>227</v>
      </c>
      <c r="D145" s="22">
        <v>0.32</v>
      </c>
      <c r="E145" s="23" t="s">
        <v>100</v>
      </c>
      <c r="F145" s="69" t="s">
        <v>100</v>
      </c>
      <c r="G145" s="24">
        <v>0.28</v>
      </c>
      <c r="H145" s="25"/>
      <c r="I145" s="25"/>
    </row>
    <row r="146" spans="1:9" s="13" customFormat="1" ht="7.5" customHeight="1" thickBot="1">
      <c r="A146" s="26"/>
      <c r="B146" s="35"/>
      <c r="C146" s="36"/>
      <c r="D146" s="37"/>
      <c r="E146" s="38"/>
      <c r="F146" s="38"/>
      <c r="G146" s="38"/>
      <c r="H146" s="30"/>
      <c r="I146" s="30"/>
    </row>
    <row r="147" spans="1:9" s="3" customFormat="1" ht="30" customHeight="1" thickBot="1" thickTop="1">
      <c r="A147" s="1" t="s">
        <v>172</v>
      </c>
      <c r="B147" s="2"/>
      <c r="D147" s="126" t="s">
        <v>94</v>
      </c>
      <c r="E147" s="127"/>
      <c r="F147" s="127"/>
      <c r="G147" s="128"/>
      <c r="H147" s="124" t="s">
        <v>95</v>
      </c>
      <c r="I147" s="125"/>
    </row>
    <row r="148" spans="1:9" s="5" customFormat="1" ht="19.5" customHeight="1" thickTop="1">
      <c r="A148" s="113">
        <v>1.1</v>
      </c>
      <c r="B148" s="4" t="s">
        <v>167</v>
      </c>
      <c r="D148" s="6" t="s">
        <v>160</v>
      </c>
      <c r="E148" s="6">
        <v>1994</v>
      </c>
      <c r="F148" s="6">
        <v>1996</v>
      </c>
      <c r="G148" s="7">
        <v>2000</v>
      </c>
      <c r="H148" s="6">
        <v>2005</v>
      </c>
      <c r="I148" s="6">
        <v>2010</v>
      </c>
    </row>
    <row r="149" spans="1:9" s="13" customFormat="1" ht="7.5" customHeight="1">
      <c r="A149" s="8"/>
      <c r="B149" s="43"/>
      <c r="C149" s="44"/>
      <c r="D149" s="10"/>
      <c r="E149" s="11"/>
      <c r="F149" s="11"/>
      <c r="G149" s="11"/>
      <c r="H149" s="12"/>
      <c r="I149" s="12"/>
    </row>
    <row r="150" spans="1:9" s="20" customFormat="1" ht="30" customHeight="1">
      <c r="A150" s="49"/>
      <c r="B150" s="33" t="s">
        <v>228</v>
      </c>
      <c r="C150" s="16" t="s">
        <v>26</v>
      </c>
      <c r="D150" s="22">
        <v>0.35</v>
      </c>
      <c r="E150" s="23" t="s">
        <v>100</v>
      </c>
      <c r="F150" s="23" t="s">
        <v>100</v>
      </c>
      <c r="G150" s="24">
        <v>0.45</v>
      </c>
      <c r="H150" s="70"/>
      <c r="I150" s="70"/>
    </row>
    <row r="151" spans="1:9" s="13" customFormat="1" ht="7.5" customHeight="1" thickBot="1">
      <c r="A151" s="26"/>
      <c r="B151" s="35"/>
      <c r="C151" s="36"/>
      <c r="D151" s="37"/>
      <c r="E151" s="38"/>
      <c r="F151" s="38"/>
      <c r="G151" s="38"/>
      <c r="H151" s="30"/>
      <c r="I151" s="30"/>
    </row>
    <row r="152" ht="15" customHeight="1" thickTop="1"/>
    <row r="153" spans="1:9" s="5" customFormat="1" ht="19.5" customHeight="1">
      <c r="A153" s="117">
        <v>1.11</v>
      </c>
      <c r="B153" s="4" t="s">
        <v>229</v>
      </c>
      <c r="D153" s="6">
        <v>1994</v>
      </c>
      <c r="E153" s="6">
        <v>1997</v>
      </c>
      <c r="F153" s="6">
        <v>2000</v>
      </c>
      <c r="G153" s="7">
        <v>2002</v>
      </c>
      <c r="H153" s="6">
        <v>2005</v>
      </c>
      <c r="I153" s="6">
        <v>2010</v>
      </c>
    </row>
    <row r="154" spans="1:9" s="13" customFormat="1" ht="7.5" customHeight="1">
      <c r="A154" s="8"/>
      <c r="B154" s="43"/>
      <c r="C154" s="44"/>
      <c r="D154" s="11"/>
      <c r="E154" s="11"/>
      <c r="F154" s="11"/>
      <c r="G154" s="11"/>
      <c r="H154" s="12"/>
      <c r="I154" s="12"/>
    </row>
    <row r="155" spans="1:9" s="20" customFormat="1" ht="79.5" customHeight="1">
      <c r="A155" s="49"/>
      <c r="B155" s="33" t="s">
        <v>230</v>
      </c>
      <c r="C155" s="16" t="s">
        <v>27</v>
      </c>
      <c r="D155" s="24">
        <v>0.14</v>
      </c>
      <c r="E155" s="24">
        <v>0.131</v>
      </c>
      <c r="F155" s="51">
        <v>0.091</v>
      </c>
      <c r="G155" s="51"/>
      <c r="H155" s="25"/>
      <c r="I155" s="25"/>
    </row>
    <row r="156" spans="1:9" s="13" customFormat="1" ht="7.5" customHeight="1" thickBot="1">
      <c r="A156" s="26"/>
      <c r="B156" s="35"/>
      <c r="C156" s="36"/>
      <c r="D156" s="38"/>
      <c r="E156" s="38"/>
      <c r="F156" s="38"/>
      <c r="G156" s="38"/>
      <c r="H156" s="30"/>
      <c r="I156" s="30"/>
    </row>
    <row r="157" spans="1:9" s="13" customFormat="1" ht="7.5" customHeight="1" thickTop="1">
      <c r="A157" s="8"/>
      <c r="B157" s="9"/>
      <c r="C157" s="8"/>
      <c r="D157" s="11"/>
      <c r="E157" s="11"/>
      <c r="F157" s="11"/>
      <c r="G157" s="11"/>
      <c r="H157" s="12"/>
      <c r="I157" s="12"/>
    </row>
    <row r="158" spans="1:9" s="20" customFormat="1" ht="69.75" customHeight="1">
      <c r="A158" s="49"/>
      <c r="B158" s="33" t="s">
        <v>231</v>
      </c>
      <c r="C158" s="16" t="s">
        <v>28</v>
      </c>
      <c r="D158" s="51">
        <v>0.046</v>
      </c>
      <c r="E158" s="51">
        <v>0.049</v>
      </c>
      <c r="F158" s="51">
        <v>0.028</v>
      </c>
      <c r="G158" s="51"/>
      <c r="H158" s="61"/>
      <c r="I158" s="61"/>
    </row>
    <row r="159" spans="1:9" s="13" customFormat="1" ht="7.5" customHeight="1">
      <c r="A159" s="8"/>
      <c r="B159" s="43"/>
      <c r="C159" s="44"/>
      <c r="D159" s="11"/>
      <c r="E159" s="11"/>
      <c r="F159" s="11"/>
      <c r="G159" s="11"/>
      <c r="H159" s="12"/>
      <c r="I159" s="12"/>
    </row>
    <row r="160" spans="1:9" s="120" customFormat="1" ht="19.5" customHeight="1">
      <c r="A160" s="117">
        <v>1.11</v>
      </c>
      <c r="B160" s="119" t="s">
        <v>168</v>
      </c>
      <c r="D160" s="6" t="s">
        <v>164</v>
      </c>
      <c r="E160" s="6">
        <v>1990</v>
      </c>
      <c r="F160" s="6">
        <v>1998</v>
      </c>
      <c r="G160" s="7">
        <v>2000</v>
      </c>
      <c r="H160" s="6">
        <v>2005</v>
      </c>
      <c r="I160" s="6">
        <v>2010</v>
      </c>
    </row>
    <row r="161" spans="1:9" s="13" customFormat="1" ht="7.5" customHeight="1">
      <c r="A161" s="8"/>
      <c r="B161" s="43"/>
      <c r="C161" s="44"/>
      <c r="D161" s="48"/>
      <c r="E161" s="11"/>
      <c r="F161" s="11"/>
      <c r="G161" s="11"/>
      <c r="H161" s="12"/>
      <c r="I161" s="12"/>
    </row>
    <row r="162" spans="1:9" s="20" customFormat="1" ht="30" customHeight="1">
      <c r="A162" s="49"/>
      <c r="B162" s="33" t="s">
        <v>232</v>
      </c>
      <c r="C162" s="16" t="s">
        <v>186</v>
      </c>
      <c r="D162" s="50"/>
      <c r="E162" s="51">
        <v>0.0903</v>
      </c>
      <c r="F162" s="51">
        <v>0.1361</v>
      </c>
      <c r="G162" s="51"/>
      <c r="H162" s="25"/>
      <c r="I162" s="25"/>
    </row>
    <row r="163" spans="1:9" s="13" customFormat="1" ht="7.5" customHeight="1" thickBot="1">
      <c r="A163" s="26"/>
      <c r="B163" s="35"/>
      <c r="C163" s="36"/>
      <c r="D163" s="37"/>
      <c r="E163" s="38"/>
      <c r="F163" s="38"/>
      <c r="G163" s="38"/>
      <c r="H163" s="30"/>
      <c r="I163" s="30"/>
    </row>
    <row r="164" ht="15" customHeight="1" thickTop="1"/>
    <row r="165" spans="1:9" s="5" customFormat="1" ht="19.5" customHeight="1">
      <c r="A165" s="117">
        <v>1.12</v>
      </c>
      <c r="B165" s="4" t="s">
        <v>233</v>
      </c>
      <c r="D165" s="6">
        <v>1994</v>
      </c>
      <c r="E165" s="6">
        <v>1997</v>
      </c>
      <c r="F165" s="6">
        <v>2000</v>
      </c>
      <c r="G165" s="7">
        <v>2002</v>
      </c>
      <c r="H165" s="6">
        <v>2005</v>
      </c>
      <c r="I165" s="6">
        <v>2010</v>
      </c>
    </row>
    <row r="166" spans="1:9" s="13" customFormat="1" ht="7.5" customHeight="1">
      <c r="A166" s="8"/>
      <c r="B166" s="43"/>
      <c r="C166" s="44"/>
      <c r="D166" s="11"/>
      <c r="E166" s="11"/>
      <c r="F166" s="11"/>
      <c r="G166" s="11"/>
      <c r="H166" s="12"/>
      <c r="I166" s="12"/>
    </row>
    <row r="167" spans="1:9" s="20" customFormat="1" ht="39.75" customHeight="1">
      <c r="A167" s="49"/>
      <c r="B167" s="33" t="s">
        <v>234</v>
      </c>
      <c r="C167" s="16" t="s">
        <v>187</v>
      </c>
      <c r="D167" s="51">
        <v>0.022</v>
      </c>
      <c r="E167" s="51">
        <v>0.034</v>
      </c>
      <c r="F167" s="51">
        <v>0.035</v>
      </c>
      <c r="G167" s="51"/>
      <c r="H167" s="61"/>
      <c r="I167" s="61"/>
    </row>
    <row r="168" spans="1:9" s="13" customFormat="1" ht="7.5" customHeight="1" thickBot="1">
      <c r="A168" s="26"/>
      <c r="B168" s="35"/>
      <c r="C168" s="36"/>
      <c r="D168" s="38"/>
      <c r="E168" s="38"/>
      <c r="F168" s="38"/>
      <c r="G168" s="38"/>
      <c r="H168" s="30"/>
      <c r="I168" s="30"/>
    </row>
    <row r="169" spans="1:9" s="3" customFormat="1" ht="30" customHeight="1" thickBot="1" thickTop="1">
      <c r="A169" s="1" t="s">
        <v>172</v>
      </c>
      <c r="B169" s="2"/>
      <c r="D169" s="126" t="s">
        <v>94</v>
      </c>
      <c r="E169" s="127"/>
      <c r="F169" s="127"/>
      <c r="G169" s="128"/>
      <c r="H169" s="124" t="s">
        <v>95</v>
      </c>
      <c r="I169" s="125"/>
    </row>
    <row r="170" spans="1:9" s="5" customFormat="1" ht="19.5" customHeight="1" thickTop="1">
      <c r="A170" s="117">
        <v>1.12</v>
      </c>
      <c r="B170" s="4" t="s">
        <v>169</v>
      </c>
      <c r="D170" s="6">
        <v>1994</v>
      </c>
      <c r="E170" s="6">
        <v>1997</v>
      </c>
      <c r="F170" s="6">
        <v>2000</v>
      </c>
      <c r="G170" s="7">
        <v>2002</v>
      </c>
      <c r="H170" s="6">
        <v>2005</v>
      </c>
      <c r="I170" s="6">
        <v>2010</v>
      </c>
    </row>
    <row r="171" spans="1:9" s="13" customFormat="1" ht="7.5" customHeight="1">
      <c r="A171" s="8"/>
      <c r="B171" s="43"/>
      <c r="C171" s="44"/>
      <c r="D171" s="11"/>
      <c r="E171" s="11"/>
      <c r="F171" s="11"/>
      <c r="G171" s="11"/>
      <c r="H171" s="12"/>
      <c r="I171" s="12"/>
    </row>
    <row r="172" spans="1:9" s="20" customFormat="1" ht="39.75" customHeight="1">
      <c r="A172" s="49"/>
      <c r="B172" s="33" t="s">
        <v>235</v>
      </c>
      <c r="C172" s="16" t="s">
        <v>188</v>
      </c>
      <c r="D172" s="24">
        <v>0.18</v>
      </c>
      <c r="E172" s="24">
        <v>0.15</v>
      </c>
      <c r="F172" s="24">
        <v>0.146</v>
      </c>
      <c r="G172" s="24"/>
      <c r="H172" s="25"/>
      <c r="I172" s="61"/>
    </row>
    <row r="173" spans="1:9" s="13" customFormat="1" ht="7.5" customHeight="1" thickBot="1">
      <c r="A173" s="26"/>
      <c r="B173" s="35"/>
      <c r="C173" s="36"/>
      <c r="D173" s="38"/>
      <c r="E173" s="38"/>
      <c r="F173" s="38"/>
      <c r="G173" s="38"/>
      <c r="H173" s="30"/>
      <c r="I173" s="30"/>
    </row>
    <row r="174" spans="1:9" s="13" customFormat="1" ht="7.5" customHeight="1" thickTop="1">
      <c r="A174" s="8"/>
      <c r="B174" s="43"/>
      <c r="C174" s="44"/>
      <c r="D174" s="11"/>
      <c r="E174" s="11"/>
      <c r="F174" s="11"/>
      <c r="G174" s="11"/>
      <c r="H174" s="12"/>
      <c r="I174" s="12"/>
    </row>
    <row r="175" spans="1:9" s="20" customFormat="1" ht="30" customHeight="1">
      <c r="A175" s="49"/>
      <c r="B175" s="33" t="s">
        <v>236</v>
      </c>
      <c r="C175" s="16" t="s">
        <v>189</v>
      </c>
      <c r="D175" s="18"/>
      <c r="E175" s="18"/>
      <c r="F175" s="18"/>
      <c r="G175" s="18"/>
      <c r="H175" s="19"/>
      <c r="I175" s="19"/>
    </row>
    <row r="176" spans="1:9" ht="15" customHeight="1">
      <c r="A176" s="58"/>
      <c r="B176" s="21"/>
      <c r="C176" s="59" t="s">
        <v>237</v>
      </c>
      <c r="D176" s="68" t="s">
        <v>100</v>
      </c>
      <c r="E176" s="72">
        <v>0.012</v>
      </c>
      <c r="F176" s="72">
        <v>0.018</v>
      </c>
      <c r="G176" s="72"/>
      <c r="H176" s="66"/>
      <c r="I176" s="67"/>
    </row>
    <row r="177" spans="1:9" ht="15" customHeight="1">
      <c r="A177" s="58"/>
      <c r="B177" s="21"/>
      <c r="C177" s="59" t="s">
        <v>238</v>
      </c>
      <c r="D177" s="68" t="s">
        <v>100</v>
      </c>
      <c r="E177" s="24">
        <v>0.14</v>
      </c>
      <c r="F177" s="24">
        <v>0.13</v>
      </c>
      <c r="G177" s="24"/>
      <c r="H177" s="67"/>
      <c r="I177" s="67"/>
    </row>
    <row r="178" spans="1:9" ht="15" customHeight="1">
      <c r="A178" s="58"/>
      <c r="B178" s="21"/>
      <c r="C178" s="59" t="s">
        <v>239</v>
      </c>
      <c r="D178" s="68" t="s">
        <v>100</v>
      </c>
      <c r="E178" s="51">
        <v>0.017</v>
      </c>
      <c r="F178" s="51">
        <v>0.027</v>
      </c>
      <c r="G178" s="51"/>
      <c r="H178" s="67"/>
      <c r="I178" s="67"/>
    </row>
    <row r="179" spans="1:9" ht="15" customHeight="1">
      <c r="A179" s="58"/>
      <c r="B179" s="21"/>
      <c r="C179" s="59" t="s">
        <v>272</v>
      </c>
      <c r="D179" s="68" t="s">
        <v>100</v>
      </c>
      <c r="E179" s="51">
        <v>0.014</v>
      </c>
      <c r="F179" s="51">
        <v>0.016</v>
      </c>
      <c r="G179" s="51"/>
      <c r="H179" s="25"/>
      <c r="I179" s="25"/>
    </row>
    <row r="180" spans="1:9" s="13" customFormat="1" ht="7.5" customHeight="1" thickBot="1">
      <c r="A180" s="26"/>
      <c r="B180" s="35"/>
      <c r="C180" s="36"/>
      <c r="D180" s="38"/>
      <c r="E180" s="38"/>
      <c r="F180" s="38"/>
      <c r="G180" s="38"/>
      <c r="H180" s="30"/>
      <c r="I180" s="30"/>
    </row>
    <row r="181" spans="1:9" s="13" customFormat="1" ht="7.5" customHeight="1" thickTop="1">
      <c r="A181" s="8"/>
      <c r="B181" s="43"/>
      <c r="C181" s="44"/>
      <c r="D181" s="11"/>
      <c r="E181" s="11"/>
      <c r="F181" s="11"/>
      <c r="G181" s="11"/>
      <c r="H181" s="12"/>
      <c r="I181" s="12"/>
    </row>
    <row r="182" spans="1:9" s="20" customFormat="1" ht="39.75" customHeight="1">
      <c r="A182" s="49"/>
      <c r="B182" s="33" t="s">
        <v>240</v>
      </c>
      <c r="C182" s="16" t="s">
        <v>190</v>
      </c>
      <c r="D182" s="68" t="s">
        <v>100</v>
      </c>
      <c r="E182" s="51">
        <v>0.07</v>
      </c>
      <c r="F182" s="51">
        <v>0.087</v>
      </c>
      <c r="G182" s="51"/>
      <c r="H182" s="61"/>
      <c r="I182" s="61"/>
    </row>
    <row r="183" spans="1:9" s="13" customFormat="1" ht="7.5" customHeight="1" thickBot="1">
      <c r="A183" s="26"/>
      <c r="B183" s="35"/>
      <c r="C183" s="36"/>
      <c r="D183" s="38"/>
      <c r="E183" s="38"/>
      <c r="F183" s="38"/>
      <c r="G183" s="38"/>
      <c r="H183" s="30"/>
      <c r="I183" s="30"/>
    </row>
    <row r="184" spans="1:2" s="3" customFormat="1" ht="30" customHeight="1" thickTop="1">
      <c r="A184" s="1" t="s">
        <v>241</v>
      </c>
      <c r="B184" s="2"/>
    </row>
    <row r="185" spans="1:9" s="5" customFormat="1" ht="19.5" customHeight="1">
      <c r="A185" s="117">
        <v>1.13</v>
      </c>
      <c r="B185" s="4" t="s">
        <v>242</v>
      </c>
      <c r="D185" s="6">
        <v>1993</v>
      </c>
      <c r="E185" s="6">
        <v>1997</v>
      </c>
      <c r="F185" s="6">
        <v>2000</v>
      </c>
      <c r="G185" s="7">
        <v>2002</v>
      </c>
      <c r="H185" s="6">
        <v>2005</v>
      </c>
      <c r="I185" s="6">
        <v>2010</v>
      </c>
    </row>
    <row r="186" spans="1:9" s="13" customFormat="1" ht="7.5" customHeight="1">
      <c r="A186" s="8"/>
      <c r="B186" s="9"/>
      <c r="C186" s="8"/>
      <c r="D186" s="11"/>
      <c r="E186" s="11"/>
      <c r="F186" s="11"/>
      <c r="G186" s="11"/>
      <c r="H186" s="12"/>
      <c r="I186" s="12"/>
    </row>
    <row r="187" spans="1:9" s="20" customFormat="1" ht="39.75" customHeight="1">
      <c r="A187" s="49"/>
      <c r="B187" s="33" t="s">
        <v>243</v>
      </c>
      <c r="C187" s="16" t="s">
        <v>4</v>
      </c>
      <c r="D187" s="68"/>
      <c r="E187" s="68"/>
      <c r="F187" s="68"/>
      <c r="G187" s="51"/>
      <c r="H187" s="61"/>
      <c r="I187" s="61"/>
    </row>
    <row r="188" spans="1:9" ht="15" customHeight="1">
      <c r="A188" s="58"/>
      <c r="B188" s="21"/>
      <c r="C188" s="59" t="s">
        <v>244</v>
      </c>
      <c r="D188" s="68" t="s">
        <v>100</v>
      </c>
      <c r="E188" s="24">
        <v>0.5</v>
      </c>
      <c r="F188" s="24">
        <v>0.872</v>
      </c>
      <c r="G188" s="24"/>
      <c r="H188" s="25"/>
      <c r="I188" s="25"/>
    </row>
    <row r="189" spans="1:9" ht="15" customHeight="1">
      <c r="A189" s="58"/>
      <c r="B189" s="21"/>
      <c r="C189" s="59" t="s">
        <v>245</v>
      </c>
      <c r="D189" s="68" t="s">
        <v>100</v>
      </c>
      <c r="E189" s="24">
        <v>0.43</v>
      </c>
      <c r="F189" s="24">
        <v>0.098</v>
      </c>
      <c r="G189" s="24"/>
      <c r="H189" s="25"/>
      <c r="I189" s="25"/>
    </row>
    <row r="190" spans="1:9" ht="15" customHeight="1">
      <c r="A190" s="58"/>
      <c r="B190" s="21"/>
      <c r="C190" s="59" t="s">
        <v>246</v>
      </c>
      <c r="D190" s="68" t="s">
        <v>100</v>
      </c>
      <c r="E190" s="51">
        <v>0.075</v>
      </c>
      <c r="F190" s="51">
        <v>0.03</v>
      </c>
      <c r="G190" s="51"/>
      <c r="H190" s="25"/>
      <c r="I190" s="25"/>
    </row>
    <row r="191" spans="1:9" s="13" customFormat="1" ht="7.5" customHeight="1" thickBot="1">
      <c r="A191" s="26"/>
      <c r="B191" s="35"/>
      <c r="C191" s="36"/>
      <c r="D191" s="38"/>
      <c r="E191" s="38"/>
      <c r="F191" s="38"/>
      <c r="G191" s="38"/>
      <c r="H191" s="30"/>
      <c r="I191" s="30"/>
    </row>
    <row r="192" spans="1:9" s="3" customFormat="1" ht="30" customHeight="1" thickBot="1" thickTop="1">
      <c r="A192" s="1" t="s">
        <v>173</v>
      </c>
      <c r="B192" s="2"/>
      <c r="D192" s="126" t="s">
        <v>94</v>
      </c>
      <c r="E192" s="127"/>
      <c r="F192" s="127"/>
      <c r="G192" s="128"/>
      <c r="H192" s="124" t="s">
        <v>95</v>
      </c>
      <c r="I192" s="125"/>
    </row>
    <row r="193" spans="1:9" s="5" customFormat="1" ht="19.5" customHeight="1" thickTop="1">
      <c r="A193" s="113">
        <v>1.14</v>
      </c>
      <c r="B193" s="4" t="s">
        <v>247</v>
      </c>
      <c r="D193" s="6" t="s">
        <v>114</v>
      </c>
      <c r="E193" s="6">
        <v>1990</v>
      </c>
      <c r="F193" s="6">
        <v>1998</v>
      </c>
      <c r="G193" s="7">
        <v>2000</v>
      </c>
      <c r="H193" s="6">
        <v>2005</v>
      </c>
      <c r="I193" s="6">
        <v>2010</v>
      </c>
    </row>
    <row r="194" spans="1:9" s="13" customFormat="1" ht="7.5" customHeight="1">
      <c r="A194" s="8"/>
      <c r="B194" s="9"/>
      <c r="C194" s="8"/>
      <c r="D194" s="10"/>
      <c r="E194" s="11"/>
      <c r="F194" s="11"/>
      <c r="G194" s="11"/>
      <c r="H194" s="12"/>
      <c r="I194" s="12"/>
    </row>
    <row r="195" spans="1:9" s="20" customFormat="1" ht="39.75" customHeight="1">
      <c r="A195" s="49"/>
      <c r="B195" s="33" t="s">
        <v>248</v>
      </c>
      <c r="C195" s="16" t="s">
        <v>0</v>
      </c>
      <c r="D195" s="71"/>
      <c r="E195" s="68"/>
      <c r="F195" s="68"/>
      <c r="G195" s="51"/>
      <c r="H195" s="61"/>
      <c r="I195" s="61"/>
    </row>
    <row r="196" spans="1:9" ht="27.75" customHeight="1">
      <c r="A196" s="58"/>
      <c r="B196" s="21"/>
      <c r="C196" s="59" t="s">
        <v>7</v>
      </c>
      <c r="D196" s="50">
        <v>0.5543</v>
      </c>
      <c r="E196" s="51">
        <v>0.6199</v>
      </c>
      <c r="F196" s="68" t="s">
        <v>100</v>
      </c>
      <c r="G196" s="51"/>
      <c r="H196" s="25"/>
      <c r="I196" s="25"/>
    </row>
    <row r="197" spans="1:9" ht="13.5" customHeight="1">
      <c r="A197" s="58"/>
      <c r="B197" s="21"/>
      <c r="C197" s="59" t="s">
        <v>5</v>
      </c>
      <c r="D197" s="50">
        <v>0.6736</v>
      </c>
      <c r="E197" s="51">
        <v>0.5313</v>
      </c>
      <c r="F197" s="68" t="s">
        <v>100</v>
      </c>
      <c r="G197" s="51"/>
      <c r="H197" s="25"/>
      <c r="I197" s="25"/>
    </row>
    <row r="198" spans="1:9" ht="13.5" customHeight="1">
      <c r="A198" s="58"/>
      <c r="B198" s="21"/>
      <c r="C198" s="59" t="s">
        <v>6</v>
      </c>
      <c r="D198" s="50">
        <v>0.4563</v>
      </c>
      <c r="E198" s="51">
        <v>0.7492</v>
      </c>
      <c r="F198" s="68" t="s">
        <v>100</v>
      </c>
      <c r="G198" s="51"/>
      <c r="H198" s="25"/>
      <c r="I198" s="25"/>
    </row>
    <row r="199" spans="1:9" ht="27.75" customHeight="1">
      <c r="A199" s="58"/>
      <c r="B199" s="21"/>
      <c r="C199" s="59" t="s">
        <v>8</v>
      </c>
      <c r="D199" s="50">
        <v>0.6615</v>
      </c>
      <c r="E199" s="51">
        <v>0.7139</v>
      </c>
      <c r="F199" s="68" t="s">
        <v>100</v>
      </c>
      <c r="G199" s="51"/>
      <c r="H199" s="25"/>
      <c r="I199" s="25"/>
    </row>
    <row r="200" spans="1:9" ht="13.5" customHeight="1">
      <c r="A200" s="58"/>
      <c r="B200" s="21"/>
      <c r="C200" s="59" t="s">
        <v>5</v>
      </c>
      <c r="D200" s="50">
        <v>0.5622</v>
      </c>
      <c r="E200" s="51">
        <v>0.6398</v>
      </c>
      <c r="F200" s="68" t="s">
        <v>100</v>
      </c>
      <c r="G200" s="51"/>
      <c r="H200" s="25"/>
      <c r="I200" s="25"/>
    </row>
    <row r="201" spans="1:9" ht="13.5" customHeight="1">
      <c r="A201" s="58"/>
      <c r="B201" s="21"/>
      <c r="C201" s="59" t="s">
        <v>6</v>
      </c>
      <c r="D201" s="50">
        <v>0.7525</v>
      </c>
      <c r="E201" s="51">
        <v>0.8149</v>
      </c>
      <c r="F201" s="68" t="s">
        <v>100</v>
      </c>
      <c r="G201" s="51"/>
      <c r="H201" s="25"/>
      <c r="I201" s="25"/>
    </row>
    <row r="202" spans="1:9" s="13" customFormat="1" ht="7.5" customHeight="1" thickBot="1">
      <c r="A202" s="26"/>
      <c r="B202" s="35"/>
      <c r="C202" s="36"/>
      <c r="D202" s="37"/>
      <c r="E202" s="38"/>
      <c r="F202" s="38"/>
      <c r="G202" s="38"/>
      <c r="H202" s="30"/>
      <c r="I202" s="30"/>
    </row>
    <row r="203" spans="1:9" s="13" customFormat="1" ht="7.5" customHeight="1" thickTop="1">
      <c r="A203" s="8"/>
      <c r="B203" s="9"/>
      <c r="C203" s="8"/>
      <c r="D203" s="10"/>
      <c r="E203" s="11"/>
      <c r="F203" s="11"/>
      <c r="G203" s="11"/>
      <c r="H203" s="12"/>
      <c r="I203" s="12"/>
    </row>
    <row r="204" spans="1:9" s="20" customFormat="1" ht="30" customHeight="1">
      <c r="A204" s="49"/>
      <c r="B204" s="33" t="s">
        <v>249</v>
      </c>
      <c r="C204" s="16" t="s">
        <v>1</v>
      </c>
      <c r="D204" s="34"/>
      <c r="E204" s="18"/>
      <c r="F204" s="18"/>
      <c r="G204" s="18"/>
      <c r="H204" s="19"/>
      <c r="I204" s="19"/>
    </row>
    <row r="205" spans="1:9" ht="13.5" customHeight="1">
      <c r="A205" s="58"/>
      <c r="B205" s="21"/>
      <c r="C205" s="59" t="s">
        <v>250</v>
      </c>
      <c r="D205" s="50">
        <v>0.058</v>
      </c>
      <c r="E205" s="51">
        <v>0.053544</v>
      </c>
      <c r="F205" s="51">
        <v>0.036885</v>
      </c>
      <c r="G205" s="51"/>
      <c r="H205" s="25"/>
      <c r="I205" s="25"/>
    </row>
    <row r="206" spans="1:9" ht="13.5" customHeight="1">
      <c r="A206" s="58"/>
      <c r="B206" s="21"/>
      <c r="C206" s="59" t="s">
        <v>251</v>
      </c>
      <c r="D206" s="50">
        <v>0.004</v>
      </c>
      <c r="E206" s="51">
        <v>0.002978</v>
      </c>
      <c r="F206" s="51">
        <v>0.005044</v>
      </c>
      <c r="G206" s="51"/>
      <c r="H206" s="25"/>
      <c r="I206" s="25"/>
    </row>
    <row r="207" spans="1:9" ht="13.5" customHeight="1">
      <c r="A207" s="58"/>
      <c r="B207" s="21"/>
      <c r="C207" s="59" t="s">
        <v>252</v>
      </c>
      <c r="D207" s="50">
        <v>0.006</v>
      </c>
      <c r="E207" s="51">
        <v>0.004495</v>
      </c>
      <c r="F207" s="51">
        <v>0.008635</v>
      </c>
      <c r="G207" s="51"/>
      <c r="H207" s="25"/>
      <c r="I207" s="25"/>
    </row>
    <row r="208" spans="1:9" ht="13.5" customHeight="1">
      <c r="A208" s="58"/>
      <c r="B208" s="21"/>
      <c r="C208" s="59" t="s">
        <v>253</v>
      </c>
      <c r="D208" s="50">
        <v>0.037</v>
      </c>
      <c r="E208" s="51">
        <v>0.011</v>
      </c>
      <c r="F208" s="51">
        <v>0.0272</v>
      </c>
      <c r="G208" s="51"/>
      <c r="H208" s="25"/>
      <c r="I208" s="25"/>
    </row>
    <row r="209" spans="1:9" s="13" customFormat="1" ht="7.5" customHeight="1" thickBot="1">
      <c r="A209" s="26"/>
      <c r="B209" s="35"/>
      <c r="C209" s="36"/>
      <c r="D209" s="37"/>
      <c r="E209" s="38"/>
      <c r="F209" s="38"/>
      <c r="G209" s="38"/>
      <c r="H209" s="30"/>
      <c r="I209" s="30"/>
    </row>
    <row r="210" ht="15" customHeight="1" thickTop="1"/>
    <row r="211" spans="1:9" s="5" customFormat="1" ht="19.5" customHeight="1">
      <c r="A211" s="113">
        <v>1.15</v>
      </c>
      <c r="B211" s="4" t="s">
        <v>254</v>
      </c>
      <c r="D211" s="6" t="s">
        <v>69</v>
      </c>
      <c r="E211" s="6">
        <v>1990</v>
      </c>
      <c r="F211" s="6">
        <v>1995</v>
      </c>
      <c r="G211" s="7">
        <v>1999</v>
      </c>
      <c r="H211" s="6">
        <v>2005</v>
      </c>
      <c r="I211" s="6">
        <v>2010</v>
      </c>
    </row>
    <row r="212" spans="1:9" s="13" customFormat="1" ht="7.5" customHeight="1">
      <c r="A212" s="8"/>
      <c r="B212" s="9"/>
      <c r="C212" s="8"/>
      <c r="D212" s="10"/>
      <c r="E212" s="11"/>
      <c r="F212" s="11"/>
      <c r="G212" s="11"/>
      <c r="H212" s="12"/>
      <c r="I212" s="12"/>
    </row>
    <row r="213" spans="1:9" s="20" customFormat="1" ht="27.75" customHeight="1">
      <c r="A213" s="49"/>
      <c r="B213" s="33" t="s">
        <v>255</v>
      </c>
      <c r="C213" s="16" t="s">
        <v>2</v>
      </c>
      <c r="D213" s="62">
        <v>5800</v>
      </c>
      <c r="E213" s="68" t="s">
        <v>100</v>
      </c>
      <c r="F213" s="68" t="s">
        <v>100</v>
      </c>
      <c r="G213" s="68" t="s">
        <v>100</v>
      </c>
      <c r="H213" s="19"/>
      <c r="I213" s="19"/>
    </row>
    <row r="214" spans="1:9" s="13" customFormat="1" ht="7.5" customHeight="1">
      <c r="A214" s="8"/>
      <c r="B214" s="43"/>
      <c r="C214" s="44"/>
      <c r="D214" s="48"/>
      <c r="E214" s="11"/>
      <c r="F214" s="11"/>
      <c r="G214" s="11"/>
      <c r="H214" s="12"/>
      <c r="I214" s="12"/>
    </row>
    <row r="215" spans="1:9" s="120" customFormat="1" ht="19.5" customHeight="1">
      <c r="A215" s="113">
        <v>1.15</v>
      </c>
      <c r="B215" s="119" t="s">
        <v>170</v>
      </c>
      <c r="D215" s="6" t="s">
        <v>164</v>
      </c>
      <c r="E215" s="6">
        <v>1990</v>
      </c>
      <c r="F215" s="6">
        <v>1998</v>
      </c>
      <c r="G215" s="7">
        <v>2000</v>
      </c>
      <c r="H215" s="6">
        <v>2005</v>
      </c>
      <c r="I215" s="6">
        <v>2010</v>
      </c>
    </row>
    <row r="216" spans="1:9" s="13" customFormat="1" ht="7.5" customHeight="1">
      <c r="A216" s="8"/>
      <c r="B216" s="9"/>
      <c r="C216" s="8"/>
      <c r="D216" s="10"/>
      <c r="E216" s="11"/>
      <c r="F216" s="11"/>
      <c r="G216" s="11"/>
      <c r="H216" s="12"/>
      <c r="I216" s="12"/>
    </row>
    <row r="217" spans="1:9" s="20" customFormat="1" ht="27.75" customHeight="1">
      <c r="A217" s="49"/>
      <c r="B217" s="33" t="s">
        <v>256</v>
      </c>
      <c r="C217" s="16" t="s">
        <v>3</v>
      </c>
      <c r="D217" s="110"/>
      <c r="E217" s="111">
        <v>23</v>
      </c>
      <c r="F217" s="111">
        <v>24.4</v>
      </c>
      <c r="G217" s="111"/>
      <c r="H217" s="19"/>
      <c r="I217" s="19"/>
    </row>
    <row r="218" spans="1:9" s="13" customFormat="1" ht="7.5" customHeight="1" thickBot="1">
      <c r="A218" s="26"/>
      <c r="B218" s="35"/>
      <c r="C218" s="36"/>
      <c r="D218" s="37"/>
      <c r="E218" s="38"/>
      <c r="F218" s="38"/>
      <c r="G218" s="38"/>
      <c r="H218" s="30"/>
      <c r="I218" s="30"/>
    </row>
    <row r="219" spans="1:9" s="3" customFormat="1" ht="30" customHeight="1" thickBot="1" thickTop="1">
      <c r="A219" s="1" t="s">
        <v>173</v>
      </c>
      <c r="B219" s="2"/>
      <c r="D219" s="126" t="s">
        <v>94</v>
      </c>
      <c r="E219" s="127"/>
      <c r="F219" s="127"/>
      <c r="G219" s="128"/>
      <c r="H219" s="124" t="s">
        <v>95</v>
      </c>
      <c r="I219" s="125"/>
    </row>
    <row r="220" spans="1:9" s="5" customFormat="1" ht="19.5" customHeight="1" thickTop="1">
      <c r="A220" s="113">
        <v>1.15</v>
      </c>
      <c r="B220" s="4" t="s">
        <v>170</v>
      </c>
      <c r="D220" s="6" t="s">
        <v>97</v>
      </c>
      <c r="E220" s="6">
        <v>1997</v>
      </c>
      <c r="F220" s="6">
        <v>2000</v>
      </c>
      <c r="G220" s="7">
        <v>2002</v>
      </c>
      <c r="H220" s="6">
        <v>2005</v>
      </c>
      <c r="I220" s="6">
        <v>2010</v>
      </c>
    </row>
    <row r="221" spans="1:9" s="13" customFormat="1" ht="7.5" customHeight="1">
      <c r="A221" s="8"/>
      <c r="B221" s="9"/>
      <c r="C221" s="8"/>
      <c r="D221" s="10"/>
      <c r="E221" s="11"/>
      <c r="F221" s="11"/>
      <c r="G221" s="11"/>
      <c r="H221" s="12"/>
      <c r="I221" s="12"/>
    </row>
    <row r="222" spans="1:9" s="20" customFormat="1" ht="30" customHeight="1">
      <c r="A222" s="49"/>
      <c r="B222" s="33" t="s">
        <v>257</v>
      </c>
      <c r="C222" s="16" t="s">
        <v>9</v>
      </c>
      <c r="D222" s="73"/>
      <c r="E222" s="63"/>
      <c r="F222" s="63"/>
      <c r="G222" s="68"/>
      <c r="H222" s="19"/>
      <c r="I222" s="19"/>
    </row>
    <row r="223" spans="1:9" ht="15" customHeight="1">
      <c r="A223" s="58"/>
      <c r="B223" s="21"/>
      <c r="C223" s="59" t="s">
        <v>258</v>
      </c>
      <c r="D223" s="22">
        <v>0.12</v>
      </c>
      <c r="E223" s="51">
        <v>0.18</v>
      </c>
      <c r="F223" s="51">
        <v>0.097</v>
      </c>
      <c r="G223" s="51"/>
      <c r="H223" s="25"/>
      <c r="I223" s="25"/>
    </row>
    <row r="224" spans="1:9" ht="15" customHeight="1">
      <c r="A224" s="58"/>
      <c r="B224" s="21"/>
      <c r="C224" s="59" t="s">
        <v>259</v>
      </c>
      <c r="D224" s="22">
        <v>0.47</v>
      </c>
      <c r="E224" s="51">
        <v>0.53</v>
      </c>
      <c r="F224" s="51">
        <v>0.628</v>
      </c>
      <c r="G224" s="51"/>
      <c r="H224" s="25"/>
      <c r="I224" s="25"/>
    </row>
    <row r="225" spans="1:9" ht="15" customHeight="1">
      <c r="A225" s="58"/>
      <c r="B225" s="21"/>
      <c r="C225" s="59" t="s">
        <v>260</v>
      </c>
      <c r="D225" s="22">
        <v>0.29</v>
      </c>
      <c r="E225" s="51">
        <v>0.22</v>
      </c>
      <c r="F225" s="51">
        <v>0.168</v>
      </c>
      <c r="G225" s="51"/>
      <c r="H225" s="25"/>
      <c r="I225" s="25"/>
    </row>
    <row r="226" spans="1:9" ht="15" customHeight="1">
      <c r="A226" s="58"/>
      <c r="B226" s="21"/>
      <c r="C226" s="59" t="s">
        <v>261</v>
      </c>
      <c r="D226" s="22">
        <v>0.13</v>
      </c>
      <c r="E226" s="51">
        <v>0.078</v>
      </c>
      <c r="F226" s="51">
        <v>0.107</v>
      </c>
      <c r="G226" s="51"/>
      <c r="H226" s="25"/>
      <c r="I226" s="25"/>
    </row>
    <row r="227" spans="1:9" s="13" customFormat="1" ht="7.5" customHeight="1">
      <c r="A227" s="8"/>
      <c r="B227" s="43"/>
      <c r="C227" s="44"/>
      <c r="D227" s="48"/>
      <c r="E227" s="11"/>
      <c r="F227" s="11"/>
      <c r="G227" s="11"/>
      <c r="H227" s="12"/>
      <c r="I227" s="12"/>
    </row>
    <row r="228" spans="1:9" s="120" customFormat="1" ht="19.5" customHeight="1">
      <c r="A228" s="113">
        <v>1.15</v>
      </c>
      <c r="B228" s="119" t="s">
        <v>170</v>
      </c>
      <c r="D228" s="6" t="s">
        <v>97</v>
      </c>
      <c r="E228" s="6">
        <v>1993</v>
      </c>
      <c r="F228" s="6">
        <v>1996</v>
      </c>
      <c r="G228" s="7">
        <v>1999</v>
      </c>
      <c r="H228" s="6">
        <v>2005</v>
      </c>
      <c r="I228" s="6">
        <v>2010</v>
      </c>
    </row>
    <row r="229" spans="1:9" s="13" customFormat="1" ht="7.5" customHeight="1">
      <c r="A229" s="8"/>
      <c r="B229" s="9"/>
      <c r="C229" s="8"/>
      <c r="D229" s="10"/>
      <c r="E229" s="11"/>
      <c r="F229" s="11"/>
      <c r="G229" s="11"/>
      <c r="H229" s="12"/>
      <c r="I229" s="12"/>
    </row>
    <row r="230" spans="1:9" s="20" customFormat="1" ht="15" customHeight="1">
      <c r="A230" s="49"/>
      <c r="B230" s="33" t="s">
        <v>262</v>
      </c>
      <c r="C230" s="16" t="s">
        <v>263</v>
      </c>
      <c r="D230" s="73"/>
      <c r="E230" s="68"/>
      <c r="F230" s="63"/>
      <c r="G230" s="68"/>
      <c r="H230" s="19"/>
      <c r="I230" s="19"/>
    </row>
    <row r="231" spans="1:9" ht="15" customHeight="1">
      <c r="A231" s="58"/>
      <c r="B231" s="21"/>
      <c r="C231" s="74" t="s">
        <v>264</v>
      </c>
      <c r="D231" s="22"/>
      <c r="E231" s="68"/>
      <c r="F231" s="68"/>
      <c r="G231" s="24"/>
      <c r="H231" s="25"/>
      <c r="I231" s="25"/>
    </row>
    <row r="232" spans="1:9" ht="15" customHeight="1">
      <c r="A232" s="58"/>
      <c r="B232" s="21"/>
      <c r="C232" s="59" t="s">
        <v>265</v>
      </c>
      <c r="D232" s="75">
        <v>10.2</v>
      </c>
      <c r="E232" s="76">
        <v>0.612</v>
      </c>
      <c r="F232" s="76">
        <v>0.628</v>
      </c>
      <c r="G232" s="76">
        <v>0.612</v>
      </c>
      <c r="H232" s="77"/>
      <c r="I232" s="77"/>
    </row>
    <row r="233" spans="1:9" ht="15" customHeight="1">
      <c r="A233" s="58"/>
      <c r="B233" s="21"/>
      <c r="C233" s="59" t="s">
        <v>266</v>
      </c>
      <c r="D233" s="75">
        <v>76.7</v>
      </c>
      <c r="E233" s="78">
        <v>8.76</v>
      </c>
      <c r="F233" s="78">
        <v>9.19</v>
      </c>
      <c r="G233" s="78">
        <v>9.7</v>
      </c>
      <c r="H233" s="79"/>
      <c r="I233" s="79"/>
    </row>
    <row r="234" spans="1:9" ht="15" customHeight="1">
      <c r="A234" s="58"/>
      <c r="B234" s="21"/>
      <c r="C234" s="59" t="s">
        <v>176</v>
      </c>
      <c r="D234" s="75">
        <v>5.3</v>
      </c>
      <c r="E234" s="76">
        <v>0.634</v>
      </c>
      <c r="F234" s="76">
        <v>0.667</v>
      </c>
      <c r="G234" s="76">
        <v>0.692</v>
      </c>
      <c r="H234" s="77"/>
      <c r="I234" s="79"/>
    </row>
    <row r="235" spans="1:9" s="13" customFormat="1" ht="7.5" customHeight="1">
      <c r="A235" s="8"/>
      <c r="B235" s="43"/>
      <c r="C235" s="80"/>
      <c r="D235" s="48"/>
      <c r="E235" s="11"/>
      <c r="F235" s="11"/>
      <c r="G235" s="11"/>
      <c r="H235" s="12"/>
      <c r="I235" s="12"/>
    </row>
    <row r="236" spans="1:9" ht="15" customHeight="1">
      <c r="A236" s="58"/>
      <c r="B236" s="21"/>
      <c r="C236" s="74" t="s">
        <v>177</v>
      </c>
      <c r="D236" s="22"/>
      <c r="E236" s="68"/>
      <c r="F236" s="24"/>
      <c r="G236" s="24"/>
      <c r="H236" s="25"/>
      <c r="I236" s="25"/>
    </row>
    <row r="237" spans="1:9" ht="15" customHeight="1">
      <c r="A237" s="58"/>
      <c r="B237" s="21"/>
      <c r="C237" s="59" t="s">
        <v>178</v>
      </c>
      <c r="D237" s="71" t="s">
        <v>100</v>
      </c>
      <c r="E237" s="63">
        <v>67296</v>
      </c>
      <c r="F237" s="63">
        <v>78309</v>
      </c>
      <c r="G237" s="63">
        <v>80000</v>
      </c>
      <c r="H237" s="65"/>
      <c r="I237" s="65"/>
    </row>
    <row r="238" spans="1:9" ht="15" customHeight="1">
      <c r="A238" s="58"/>
      <c r="B238" s="21"/>
      <c r="C238" s="59" t="s">
        <v>179</v>
      </c>
      <c r="D238" s="71" t="s">
        <v>100</v>
      </c>
      <c r="E238" s="51">
        <v>0.031</v>
      </c>
      <c r="F238" s="51">
        <v>0.037</v>
      </c>
      <c r="G238" s="51">
        <v>0.042</v>
      </c>
      <c r="H238" s="61"/>
      <c r="I238" s="61"/>
    </row>
    <row r="239" spans="1:9" s="13" customFormat="1" ht="7.5" customHeight="1">
      <c r="A239" s="8"/>
      <c r="B239" s="9"/>
      <c r="C239" s="8"/>
      <c r="D239" s="10"/>
      <c r="E239" s="11"/>
      <c r="F239" s="11"/>
      <c r="G239" s="11"/>
      <c r="H239" s="12"/>
      <c r="I239" s="12"/>
    </row>
    <row r="240" spans="1:9" ht="30" customHeight="1">
      <c r="A240" s="58"/>
      <c r="B240" s="21"/>
      <c r="C240" s="74" t="s">
        <v>197</v>
      </c>
      <c r="D240" s="71" t="s">
        <v>100</v>
      </c>
      <c r="E240" s="24">
        <v>0.25</v>
      </c>
      <c r="F240" s="24">
        <v>0.27</v>
      </c>
      <c r="G240" s="24">
        <v>0.3</v>
      </c>
      <c r="H240" s="25"/>
      <c r="I240" s="25"/>
    </row>
    <row r="241" spans="1:9" s="13" customFormat="1" ht="7.5" customHeight="1" thickBot="1">
      <c r="A241" s="26"/>
      <c r="B241" s="35"/>
      <c r="C241" s="36"/>
      <c r="D241" s="37"/>
      <c r="E241" s="38"/>
      <c r="F241" s="38"/>
      <c r="G241" s="38"/>
      <c r="H241" s="30"/>
      <c r="I241" s="30"/>
    </row>
    <row r="242" spans="1:9" s="3" customFormat="1" ht="30" customHeight="1" thickBot="1" thickTop="1">
      <c r="A242" s="1" t="s">
        <v>173</v>
      </c>
      <c r="B242" s="2"/>
      <c r="D242" s="126" t="s">
        <v>94</v>
      </c>
      <c r="E242" s="127"/>
      <c r="F242" s="127"/>
      <c r="G242" s="128"/>
      <c r="H242" s="124" t="s">
        <v>95</v>
      </c>
      <c r="I242" s="125"/>
    </row>
    <row r="243" spans="1:9" s="5" customFormat="1" ht="19.5" customHeight="1" thickTop="1">
      <c r="A243" s="113">
        <v>1.15</v>
      </c>
      <c r="B243" s="4" t="s">
        <v>170</v>
      </c>
      <c r="D243" s="6" t="s">
        <v>114</v>
      </c>
      <c r="E243" s="6">
        <v>1990</v>
      </c>
      <c r="F243" s="6">
        <v>1998</v>
      </c>
      <c r="G243" s="7">
        <v>1999</v>
      </c>
      <c r="H243" s="6">
        <v>2005</v>
      </c>
      <c r="I243" s="6">
        <v>2010</v>
      </c>
    </row>
    <row r="244" spans="1:9" s="13" customFormat="1" ht="7.5" customHeight="1">
      <c r="A244" s="8"/>
      <c r="B244" s="9"/>
      <c r="C244" s="8"/>
      <c r="D244" s="10"/>
      <c r="E244" s="11"/>
      <c r="F244" s="11"/>
      <c r="G244" s="11"/>
      <c r="H244" s="12"/>
      <c r="I244" s="12"/>
    </row>
    <row r="245" spans="1:9" s="20" customFormat="1" ht="15" customHeight="1">
      <c r="A245" s="49"/>
      <c r="B245" s="33" t="s">
        <v>180</v>
      </c>
      <c r="C245" s="16" t="s">
        <v>181</v>
      </c>
      <c r="D245" s="73"/>
      <c r="E245" s="68"/>
      <c r="F245" s="63"/>
      <c r="G245" s="68"/>
      <c r="H245" s="19"/>
      <c r="I245" s="19"/>
    </row>
    <row r="246" spans="1:9" ht="30" customHeight="1">
      <c r="A246" s="58"/>
      <c r="B246" s="21"/>
      <c r="C246" s="59" t="s">
        <v>182</v>
      </c>
      <c r="D246" s="22">
        <v>0.23</v>
      </c>
      <c r="E246" s="81">
        <v>0.2</v>
      </c>
      <c r="F246" s="81">
        <v>0.2</v>
      </c>
      <c r="G246" s="81">
        <v>0.188</v>
      </c>
      <c r="H246" s="82"/>
      <c r="I246" s="82"/>
    </row>
    <row r="247" spans="1:9" ht="30" customHeight="1">
      <c r="A247" s="58"/>
      <c r="B247" s="21"/>
      <c r="C247" s="59" t="s">
        <v>183</v>
      </c>
      <c r="D247" s="50">
        <v>0.02</v>
      </c>
      <c r="E247" s="51">
        <v>0.021</v>
      </c>
      <c r="F247" s="51">
        <v>0.0248</v>
      </c>
      <c r="G247" s="51">
        <v>0.0221</v>
      </c>
      <c r="H247" s="83"/>
      <c r="I247" s="83"/>
    </row>
    <row r="248" spans="1:9" ht="15" customHeight="1">
      <c r="A248" s="58"/>
      <c r="B248" s="21"/>
      <c r="C248" s="59" t="s">
        <v>184</v>
      </c>
      <c r="D248" s="71" t="s">
        <v>100</v>
      </c>
      <c r="E248" s="68" t="s">
        <v>100</v>
      </c>
      <c r="F248" s="68" t="s">
        <v>100</v>
      </c>
      <c r="G248" s="68" t="s">
        <v>100</v>
      </c>
      <c r="H248" s="77"/>
      <c r="I248" s="79"/>
    </row>
    <row r="249" spans="1:9" ht="15" customHeight="1">
      <c r="A249" s="58"/>
      <c r="B249" s="21"/>
      <c r="C249" s="59" t="s">
        <v>185</v>
      </c>
      <c r="D249" s="71" t="s">
        <v>100</v>
      </c>
      <c r="E249" s="68" t="s">
        <v>100</v>
      </c>
      <c r="F249" s="68" t="s">
        <v>100</v>
      </c>
      <c r="G249" s="68" t="s">
        <v>100</v>
      </c>
      <c r="H249" s="77"/>
      <c r="I249" s="79"/>
    </row>
    <row r="250" spans="1:9" s="13" customFormat="1" ht="7.5" customHeight="1" thickBot="1">
      <c r="A250" s="26"/>
      <c r="B250" s="35"/>
      <c r="C250" s="36"/>
      <c r="D250" s="37"/>
      <c r="E250" s="38"/>
      <c r="F250" s="38"/>
      <c r="G250" s="38"/>
      <c r="H250" s="30"/>
      <c r="I250" s="30"/>
    </row>
    <row r="251" spans="1:9" s="13" customFormat="1" ht="7.5" customHeight="1" thickTop="1">
      <c r="A251" s="8"/>
      <c r="B251" s="43"/>
      <c r="C251" s="44"/>
      <c r="D251" s="10"/>
      <c r="E251" s="11"/>
      <c r="F251" s="11"/>
      <c r="G251" s="11"/>
      <c r="H251" s="12"/>
      <c r="I251" s="12"/>
    </row>
    <row r="252" spans="1:9" s="20" customFormat="1" ht="15" customHeight="1">
      <c r="A252" s="49"/>
      <c r="B252" s="33" t="s">
        <v>135</v>
      </c>
      <c r="C252" s="16" t="s">
        <v>198</v>
      </c>
      <c r="D252" s="71" t="s">
        <v>100</v>
      </c>
      <c r="E252" s="68" t="s">
        <v>100</v>
      </c>
      <c r="F252" s="68" t="s">
        <v>100</v>
      </c>
      <c r="G252" s="112">
        <v>200</v>
      </c>
      <c r="H252" s="25"/>
      <c r="I252" s="61"/>
    </row>
    <row r="253" spans="1:9" s="13" customFormat="1" ht="7.5" customHeight="1">
      <c r="A253" s="8"/>
      <c r="B253" s="43"/>
      <c r="C253" s="44"/>
      <c r="D253" s="48"/>
      <c r="E253" s="11"/>
      <c r="F253" s="11"/>
      <c r="G253" s="11"/>
      <c r="H253" s="12"/>
      <c r="I253" s="12"/>
    </row>
    <row r="254" spans="1:9" s="120" customFormat="1" ht="19.5" customHeight="1">
      <c r="A254" s="113">
        <v>1.15</v>
      </c>
      <c r="B254" s="119" t="s">
        <v>170</v>
      </c>
      <c r="D254" s="6" t="s">
        <v>69</v>
      </c>
      <c r="E254" s="6">
        <v>1990</v>
      </c>
      <c r="F254" s="6">
        <v>1995</v>
      </c>
      <c r="G254" s="7">
        <v>1999</v>
      </c>
      <c r="H254" s="6">
        <v>2005</v>
      </c>
      <c r="I254" s="6">
        <v>2010</v>
      </c>
    </row>
    <row r="255" spans="1:9" s="13" customFormat="1" ht="7.5" customHeight="1">
      <c r="A255" s="8"/>
      <c r="B255" s="9"/>
      <c r="C255" s="8"/>
      <c r="D255" s="10"/>
      <c r="E255" s="11"/>
      <c r="F255" s="11"/>
      <c r="G255" s="11"/>
      <c r="H255" s="12"/>
      <c r="I255" s="12"/>
    </row>
    <row r="256" spans="1:9" s="20" customFormat="1" ht="30" customHeight="1">
      <c r="A256" s="49"/>
      <c r="B256" s="33" t="s">
        <v>136</v>
      </c>
      <c r="C256" s="16" t="s">
        <v>137</v>
      </c>
      <c r="D256" s="73"/>
      <c r="E256" s="68"/>
      <c r="F256" s="63"/>
      <c r="G256" s="68"/>
      <c r="H256" s="19"/>
      <c r="I256" s="19"/>
    </row>
    <row r="257" spans="1:9" ht="15" customHeight="1">
      <c r="A257" s="58"/>
      <c r="B257" s="21"/>
      <c r="C257" s="59" t="s">
        <v>138</v>
      </c>
      <c r="D257" s="84">
        <v>0.38</v>
      </c>
      <c r="E257" s="68" t="s">
        <v>100</v>
      </c>
      <c r="F257" s="68" t="s">
        <v>100</v>
      </c>
      <c r="G257" s="81">
        <v>0.21</v>
      </c>
      <c r="H257" s="82"/>
      <c r="I257" s="82"/>
    </row>
    <row r="258" spans="1:9" ht="30" customHeight="1">
      <c r="A258" s="58"/>
      <c r="B258" s="21"/>
      <c r="C258" s="59" t="s">
        <v>139</v>
      </c>
      <c r="D258" s="71" t="s">
        <v>100</v>
      </c>
      <c r="E258" s="68" t="s">
        <v>100</v>
      </c>
      <c r="F258" s="68" t="s">
        <v>100</v>
      </c>
      <c r="G258" s="81">
        <v>0.63</v>
      </c>
      <c r="H258" s="83"/>
      <c r="I258" s="83"/>
    </row>
    <row r="259" spans="1:9" s="13" customFormat="1" ht="7.5" customHeight="1" thickBot="1">
      <c r="A259" s="26"/>
      <c r="B259" s="35"/>
      <c r="C259" s="36"/>
      <c r="D259" s="37"/>
      <c r="E259" s="38"/>
      <c r="F259" s="38"/>
      <c r="G259" s="38"/>
      <c r="H259" s="30"/>
      <c r="I259" s="30"/>
    </row>
    <row r="260" spans="1:2" s="3" customFormat="1" ht="30" customHeight="1" thickTop="1">
      <c r="A260" s="1" t="s">
        <v>141</v>
      </c>
      <c r="B260" s="2"/>
    </row>
    <row r="261" spans="1:9" s="5" customFormat="1" ht="19.5" customHeight="1">
      <c r="A261" s="113">
        <v>1.16</v>
      </c>
      <c r="B261" s="4" t="s">
        <v>142</v>
      </c>
      <c r="D261" s="6" t="s">
        <v>97</v>
      </c>
      <c r="E261" s="6">
        <v>1997</v>
      </c>
      <c r="F261" s="6">
        <v>2000</v>
      </c>
      <c r="G261" s="7">
        <v>2002</v>
      </c>
      <c r="H261" s="6">
        <v>2005</v>
      </c>
      <c r="I261" s="6">
        <v>2010</v>
      </c>
    </row>
    <row r="262" spans="1:9" s="13" customFormat="1" ht="7.5" customHeight="1">
      <c r="A262" s="8"/>
      <c r="B262" s="43"/>
      <c r="C262" s="44"/>
      <c r="D262" s="10"/>
      <c r="E262" s="11"/>
      <c r="F262" s="11"/>
      <c r="G262" s="11"/>
      <c r="H262" s="12"/>
      <c r="I262" s="12"/>
    </row>
    <row r="263" spans="1:9" s="20" customFormat="1" ht="45" customHeight="1">
      <c r="A263" s="49"/>
      <c r="B263" s="33" t="s">
        <v>140</v>
      </c>
      <c r="C263" s="16" t="s">
        <v>196</v>
      </c>
      <c r="D263" s="71"/>
      <c r="E263" s="68"/>
      <c r="F263" s="68"/>
      <c r="G263" s="68"/>
      <c r="H263" s="19"/>
      <c r="I263" s="19"/>
    </row>
    <row r="264" spans="1:9" ht="15" customHeight="1">
      <c r="A264" s="58"/>
      <c r="B264" s="21"/>
      <c r="C264" s="59" t="s">
        <v>144</v>
      </c>
      <c r="D264" s="22">
        <v>0.5</v>
      </c>
      <c r="E264" s="81">
        <v>0.58</v>
      </c>
      <c r="F264" s="81">
        <v>0.82</v>
      </c>
      <c r="G264" s="81"/>
      <c r="H264" s="82"/>
      <c r="I264" s="82"/>
    </row>
    <row r="265" spans="1:9" ht="15" customHeight="1">
      <c r="A265" s="58"/>
      <c r="B265" s="21"/>
      <c r="C265" s="59" t="s">
        <v>145</v>
      </c>
      <c r="D265" s="22">
        <v>0.46</v>
      </c>
      <c r="E265" s="81">
        <v>0.61</v>
      </c>
      <c r="F265" s="81">
        <v>0.72</v>
      </c>
      <c r="G265" s="81"/>
      <c r="H265" s="82"/>
      <c r="I265" s="82"/>
    </row>
    <row r="266" spans="1:9" ht="15" customHeight="1">
      <c r="A266" s="58"/>
      <c r="B266" s="21"/>
      <c r="C266" s="59" t="s">
        <v>146</v>
      </c>
      <c r="D266" s="22">
        <v>0.5</v>
      </c>
      <c r="E266" s="81">
        <v>0.58</v>
      </c>
      <c r="F266" s="81">
        <v>0.8</v>
      </c>
      <c r="G266" s="81"/>
      <c r="H266" s="82"/>
      <c r="I266" s="82"/>
    </row>
    <row r="267" spans="1:9" s="13" customFormat="1" ht="7.5" customHeight="1" thickBot="1">
      <c r="A267" s="26"/>
      <c r="B267" s="35"/>
      <c r="C267" s="36"/>
      <c r="D267" s="37"/>
      <c r="E267" s="38"/>
      <c r="F267" s="38"/>
      <c r="G267" s="38"/>
      <c r="H267" s="30"/>
      <c r="I267" s="30"/>
    </row>
    <row r="268" ht="15" customHeight="1" thickTop="1"/>
    <row r="269" spans="1:9" s="5" customFormat="1" ht="19.5" customHeight="1">
      <c r="A269" s="113">
        <v>1.17</v>
      </c>
      <c r="B269" s="4" t="s">
        <v>147</v>
      </c>
      <c r="D269" s="6" t="s">
        <v>97</v>
      </c>
      <c r="E269" s="6">
        <v>1997</v>
      </c>
      <c r="F269" s="6">
        <v>2000</v>
      </c>
      <c r="G269" s="7">
        <v>2002</v>
      </c>
      <c r="H269" s="6">
        <v>2005</v>
      </c>
      <c r="I269" s="6">
        <v>2010</v>
      </c>
    </row>
    <row r="270" spans="1:9" s="13" customFormat="1" ht="7.5" customHeight="1">
      <c r="A270" s="8"/>
      <c r="B270" s="43"/>
      <c r="C270" s="44"/>
      <c r="D270" s="10"/>
      <c r="E270" s="11"/>
      <c r="F270" s="11"/>
      <c r="G270" s="11"/>
      <c r="H270" s="12"/>
      <c r="I270" s="12"/>
    </row>
    <row r="271" spans="1:9" s="20" customFormat="1" ht="45" customHeight="1">
      <c r="A271" s="49"/>
      <c r="B271" s="33" t="s">
        <v>143</v>
      </c>
      <c r="C271" s="16" t="s">
        <v>41</v>
      </c>
      <c r="D271" s="71"/>
      <c r="E271" s="68"/>
      <c r="F271" s="68"/>
      <c r="G271" s="68"/>
      <c r="H271" s="19"/>
      <c r="I271" s="19"/>
    </row>
    <row r="272" spans="1:9" ht="15" customHeight="1">
      <c r="A272" s="58"/>
      <c r="B272" s="21"/>
      <c r="C272" s="59" t="s">
        <v>144</v>
      </c>
      <c r="D272" s="71" t="s">
        <v>100</v>
      </c>
      <c r="E272" s="81">
        <v>0.6</v>
      </c>
      <c r="F272" s="81">
        <v>0.84</v>
      </c>
      <c r="G272" s="81"/>
      <c r="H272" s="82"/>
      <c r="I272" s="82"/>
    </row>
    <row r="273" spans="1:9" ht="15" customHeight="1">
      <c r="A273" s="58"/>
      <c r="B273" s="21"/>
      <c r="C273" s="59" t="s">
        <v>145</v>
      </c>
      <c r="D273" s="71" t="s">
        <v>100</v>
      </c>
      <c r="E273" s="81">
        <v>0.59</v>
      </c>
      <c r="F273" s="81">
        <v>0.73</v>
      </c>
      <c r="G273" s="81"/>
      <c r="H273" s="82"/>
      <c r="I273" s="82"/>
    </row>
    <row r="274" spans="1:9" ht="15" customHeight="1">
      <c r="A274" s="58"/>
      <c r="B274" s="21"/>
      <c r="C274" s="59" t="s">
        <v>146</v>
      </c>
      <c r="D274" s="71" t="s">
        <v>100</v>
      </c>
      <c r="E274" s="81">
        <v>0.6</v>
      </c>
      <c r="F274" s="81">
        <v>0.82</v>
      </c>
      <c r="G274" s="81"/>
      <c r="H274" s="82"/>
      <c r="I274" s="82"/>
    </row>
    <row r="275" spans="1:9" s="13" customFormat="1" ht="7.5" customHeight="1" thickBot="1">
      <c r="A275" s="26"/>
      <c r="B275" s="35"/>
      <c r="C275" s="36"/>
      <c r="D275" s="37"/>
      <c r="E275" s="38"/>
      <c r="F275" s="38"/>
      <c r="G275" s="38"/>
      <c r="H275" s="30"/>
      <c r="I275" s="30"/>
    </row>
    <row r="276" ht="15" customHeight="1" thickTop="1"/>
    <row r="277" spans="1:9" s="5" customFormat="1" ht="19.5" customHeight="1">
      <c r="A277" s="113">
        <v>1.18</v>
      </c>
      <c r="B277" s="4" t="s">
        <v>149</v>
      </c>
      <c r="D277" s="6" t="s">
        <v>97</v>
      </c>
      <c r="E277" s="6">
        <v>1997</v>
      </c>
      <c r="F277" s="6">
        <v>2000</v>
      </c>
      <c r="G277" s="7">
        <v>2002</v>
      </c>
      <c r="H277" s="6">
        <v>2005</v>
      </c>
      <c r="I277" s="6">
        <v>2010</v>
      </c>
    </row>
    <row r="278" spans="1:9" s="13" customFormat="1" ht="7.5" customHeight="1">
      <c r="A278" s="8"/>
      <c r="B278" s="43"/>
      <c r="C278" s="44"/>
      <c r="D278" s="10"/>
      <c r="E278" s="11"/>
      <c r="F278" s="11"/>
      <c r="G278" s="11"/>
      <c r="H278" s="12"/>
      <c r="I278" s="12"/>
    </row>
    <row r="279" spans="1:9" s="20" customFormat="1" ht="45" customHeight="1">
      <c r="A279" s="49"/>
      <c r="B279" s="33" t="s">
        <v>148</v>
      </c>
      <c r="C279" s="16" t="s">
        <v>42</v>
      </c>
      <c r="D279" s="71"/>
      <c r="E279" s="68"/>
      <c r="F279" s="68"/>
      <c r="G279" s="68"/>
      <c r="H279" s="19"/>
      <c r="I279" s="19"/>
    </row>
    <row r="280" spans="1:9" ht="15" customHeight="1">
      <c r="A280" s="58"/>
      <c r="B280" s="21"/>
      <c r="C280" s="59" t="s">
        <v>151</v>
      </c>
      <c r="D280" s="71" t="s">
        <v>100</v>
      </c>
      <c r="E280" s="81">
        <v>0.72</v>
      </c>
      <c r="F280" s="81">
        <v>0.888</v>
      </c>
      <c r="G280" s="81"/>
      <c r="H280" s="82"/>
      <c r="I280" s="82"/>
    </row>
    <row r="281" spans="1:9" ht="15" customHeight="1">
      <c r="A281" s="58"/>
      <c r="B281" s="21"/>
      <c r="C281" s="59" t="s">
        <v>152</v>
      </c>
      <c r="D281" s="71" t="s">
        <v>100</v>
      </c>
      <c r="E281" s="81">
        <v>0.69</v>
      </c>
      <c r="F281" s="81">
        <v>0.888</v>
      </c>
      <c r="G281" s="81"/>
      <c r="H281" s="82"/>
      <c r="I281" s="82"/>
    </row>
    <row r="282" spans="1:9" ht="15" customHeight="1">
      <c r="A282" s="58"/>
      <c r="B282" s="21"/>
      <c r="C282" s="59" t="s">
        <v>153</v>
      </c>
      <c r="D282" s="71" t="s">
        <v>100</v>
      </c>
      <c r="E282" s="81">
        <v>0.78</v>
      </c>
      <c r="F282" s="81">
        <v>0.893</v>
      </c>
      <c r="G282" s="81"/>
      <c r="H282" s="82"/>
      <c r="I282" s="82"/>
    </row>
    <row r="283" spans="3:9" ht="15" customHeight="1">
      <c r="C283" s="39" t="s">
        <v>154</v>
      </c>
      <c r="D283" s="71" t="s">
        <v>100</v>
      </c>
      <c r="E283" s="81">
        <v>0.62</v>
      </c>
      <c r="F283" s="81">
        <v>0.816</v>
      </c>
      <c r="G283" s="81"/>
      <c r="H283" s="82"/>
      <c r="I283" s="82"/>
    </row>
    <row r="284" spans="3:9" ht="15" customHeight="1">
      <c r="C284" s="39" t="s">
        <v>155</v>
      </c>
      <c r="D284" s="71" t="s">
        <v>100</v>
      </c>
      <c r="E284" s="81">
        <v>0.69</v>
      </c>
      <c r="F284" s="81">
        <v>0.863</v>
      </c>
      <c r="G284" s="81"/>
      <c r="H284" s="82"/>
      <c r="I284" s="82"/>
    </row>
    <row r="285" spans="1:9" s="13" customFormat="1" ht="7.5" customHeight="1" thickBot="1">
      <c r="A285" s="26"/>
      <c r="B285" s="35"/>
      <c r="C285" s="36"/>
      <c r="D285" s="37"/>
      <c r="E285" s="38"/>
      <c r="F285" s="38"/>
      <c r="G285" s="38"/>
      <c r="H285" s="30"/>
      <c r="I285" s="30"/>
    </row>
    <row r="286" spans="1:9" s="3" customFormat="1" ht="30" customHeight="1" thickBot="1" thickTop="1">
      <c r="A286" s="1" t="s">
        <v>174</v>
      </c>
      <c r="B286" s="2"/>
      <c r="D286" s="126" t="s">
        <v>94</v>
      </c>
      <c r="E286" s="127"/>
      <c r="F286" s="127"/>
      <c r="G286" s="128"/>
      <c r="H286" s="124" t="s">
        <v>95</v>
      </c>
      <c r="I286" s="125"/>
    </row>
    <row r="287" spans="1:9" s="5" customFormat="1" ht="19.5" customHeight="1" thickTop="1">
      <c r="A287" s="117">
        <v>1.19</v>
      </c>
      <c r="B287" s="4" t="s">
        <v>156</v>
      </c>
      <c r="D287" s="6" t="s">
        <v>57</v>
      </c>
      <c r="E287" s="6">
        <v>1990</v>
      </c>
      <c r="F287" s="6">
        <v>1994</v>
      </c>
      <c r="G287" s="7">
        <v>1999</v>
      </c>
      <c r="H287" s="6">
        <v>2005</v>
      </c>
      <c r="I287" s="6">
        <v>2010</v>
      </c>
    </row>
    <row r="288" spans="1:9" s="13" customFormat="1" ht="7.5" customHeight="1">
      <c r="A288" s="8"/>
      <c r="B288" s="43"/>
      <c r="C288" s="44"/>
      <c r="D288" s="10"/>
      <c r="E288" s="11"/>
      <c r="F288" s="11"/>
      <c r="G288" s="11"/>
      <c r="H288" s="12"/>
      <c r="I288" s="12"/>
    </row>
    <row r="289" spans="1:9" s="20" customFormat="1" ht="30" customHeight="1">
      <c r="A289" s="49"/>
      <c r="B289" s="33" t="s">
        <v>150</v>
      </c>
      <c r="C289" s="16" t="s">
        <v>43</v>
      </c>
      <c r="D289" s="71"/>
      <c r="E289" s="68"/>
      <c r="F289" s="68"/>
      <c r="G289" s="68"/>
      <c r="H289" s="19"/>
      <c r="I289" s="19"/>
    </row>
    <row r="290" spans="3:9" ht="15" customHeight="1">
      <c r="C290" s="39" t="s">
        <v>11</v>
      </c>
      <c r="D290" s="62">
        <v>417</v>
      </c>
      <c r="E290" s="68" t="s">
        <v>100</v>
      </c>
      <c r="F290" s="68" t="s">
        <v>100</v>
      </c>
      <c r="G290" s="63">
        <v>11</v>
      </c>
      <c r="H290" s="19"/>
      <c r="I290" s="19"/>
    </row>
    <row r="291" spans="3:9" ht="15" customHeight="1">
      <c r="C291" s="39" t="s">
        <v>12</v>
      </c>
      <c r="D291" s="62">
        <v>334</v>
      </c>
      <c r="E291" s="68" t="s">
        <v>100</v>
      </c>
      <c r="F291" s="68" t="s">
        <v>100</v>
      </c>
      <c r="G291" s="63">
        <v>4</v>
      </c>
      <c r="H291" s="19"/>
      <c r="I291" s="19"/>
    </row>
    <row r="292" spans="1:9" s="13" customFormat="1" ht="7.5" customHeight="1" thickBot="1">
      <c r="A292" s="26"/>
      <c r="B292" s="35"/>
      <c r="C292" s="36"/>
      <c r="D292" s="37"/>
      <c r="E292" s="38"/>
      <c r="F292" s="38"/>
      <c r="G292" s="38"/>
      <c r="H292" s="30"/>
      <c r="I292" s="30"/>
    </row>
    <row r="293" ht="15" customHeight="1" thickTop="1"/>
    <row r="294" spans="1:9" s="5" customFormat="1" ht="19.5" customHeight="1">
      <c r="A294" s="117">
        <v>1.2</v>
      </c>
      <c r="B294" s="4" t="s">
        <v>13</v>
      </c>
      <c r="D294" s="6" t="s">
        <v>97</v>
      </c>
      <c r="E294" s="6">
        <v>1993</v>
      </c>
      <c r="F294" s="6">
        <v>1996</v>
      </c>
      <c r="G294" s="7">
        <v>1999</v>
      </c>
      <c r="H294" s="6">
        <v>2005</v>
      </c>
      <c r="I294" s="6">
        <v>2010</v>
      </c>
    </row>
    <row r="295" spans="1:9" s="13" customFormat="1" ht="7.5" customHeight="1">
      <c r="A295" s="8"/>
      <c r="B295" s="43"/>
      <c r="C295" s="44"/>
      <c r="D295" s="10"/>
      <c r="E295" s="11"/>
      <c r="F295" s="11"/>
      <c r="G295" s="11"/>
      <c r="H295" s="12"/>
      <c r="I295" s="12"/>
    </row>
    <row r="296" spans="1:9" s="20" customFormat="1" ht="30" customHeight="1">
      <c r="A296" s="49"/>
      <c r="B296" s="33" t="s">
        <v>157</v>
      </c>
      <c r="C296" s="16" t="s">
        <v>44</v>
      </c>
      <c r="D296" s="85">
        <v>2.3</v>
      </c>
      <c r="E296" s="86">
        <v>1.4</v>
      </c>
      <c r="F296" s="86">
        <v>0.8</v>
      </c>
      <c r="G296" s="86">
        <v>2.8</v>
      </c>
      <c r="H296" s="19"/>
      <c r="I296" s="19"/>
    </row>
    <row r="297" spans="1:9" s="13" customFormat="1" ht="7.5" customHeight="1" thickBot="1">
      <c r="A297" s="26"/>
      <c r="B297" s="35"/>
      <c r="C297" s="36"/>
      <c r="D297" s="37"/>
      <c r="E297" s="38"/>
      <c r="F297" s="38"/>
      <c r="G297" s="38"/>
      <c r="H297" s="30"/>
      <c r="I297" s="30"/>
    </row>
    <row r="298" ht="15" customHeight="1" thickTop="1">
      <c r="A298" s="118"/>
    </row>
    <row r="299" spans="1:9" s="5" customFormat="1" ht="19.5" customHeight="1">
      <c r="A299" s="117">
        <v>1.21</v>
      </c>
      <c r="B299" s="4" t="s">
        <v>123</v>
      </c>
      <c r="D299" s="6" t="s">
        <v>97</v>
      </c>
      <c r="E299" s="6">
        <v>1997</v>
      </c>
      <c r="F299" s="6">
        <v>2000</v>
      </c>
      <c r="G299" s="7">
        <v>2002</v>
      </c>
      <c r="H299" s="6">
        <v>2005</v>
      </c>
      <c r="I299" s="6">
        <v>2010</v>
      </c>
    </row>
    <row r="300" spans="1:9" s="13" customFormat="1" ht="7.5" customHeight="1">
      <c r="A300" s="8"/>
      <c r="B300" s="43"/>
      <c r="C300" s="44"/>
      <c r="D300" s="10"/>
      <c r="E300" s="11"/>
      <c r="F300" s="11"/>
      <c r="G300" s="11"/>
      <c r="H300" s="12"/>
      <c r="I300" s="12"/>
    </row>
    <row r="301" spans="1:9" s="20" customFormat="1" ht="60" customHeight="1">
      <c r="A301" s="49"/>
      <c r="B301" s="33" t="s">
        <v>14</v>
      </c>
      <c r="C301" s="16" t="s">
        <v>45</v>
      </c>
      <c r="D301" s="71"/>
      <c r="E301" s="68"/>
      <c r="F301" s="68"/>
      <c r="G301" s="68"/>
      <c r="H301" s="19"/>
      <c r="I301" s="19"/>
    </row>
    <row r="302" spans="3:9" ht="15" customHeight="1">
      <c r="C302" s="39" t="s">
        <v>125</v>
      </c>
      <c r="D302" s="84">
        <v>0.64</v>
      </c>
      <c r="E302" s="81">
        <v>0.59</v>
      </c>
      <c r="F302" s="81">
        <v>0.76</v>
      </c>
      <c r="G302" s="81"/>
      <c r="H302" s="19"/>
      <c r="I302" s="19"/>
    </row>
    <row r="303" spans="3:9" ht="15" customHeight="1">
      <c r="C303" s="39" t="s">
        <v>126</v>
      </c>
      <c r="D303" s="84">
        <v>0.65</v>
      </c>
      <c r="E303" s="81">
        <v>0.65</v>
      </c>
      <c r="F303" s="81">
        <v>0.78</v>
      </c>
      <c r="G303" s="81"/>
      <c r="H303" s="19"/>
      <c r="I303" s="19"/>
    </row>
    <row r="304" spans="3:9" ht="15" customHeight="1">
      <c r="C304" s="39" t="s">
        <v>127</v>
      </c>
      <c r="D304" s="84">
        <v>0.68</v>
      </c>
      <c r="E304" s="81">
        <v>0.62</v>
      </c>
      <c r="F304" s="81">
        <v>0.69</v>
      </c>
      <c r="G304" s="81"/>
      <c r="H304" s="19"/>
      <c r="I304" s="19"/>
    </row>
    <row r="305" spans="3:9" ht="15" customHeight="1">
      <c r="C305" s="39" t="s">
        <v>128</v>
      </c>
      <c r="D305" s="84">
        <v>0.63</v>
      </c>
      <c r="E305" s="81">
        <v>0.61</v>
      </c>
      <c r="F305" s="81">
        <v>0.8</v>
      </c>
      <c r="G305" s="81"/>
      <c r="H305" s="19"/>
      <c r="I305" s="19"/>
    </row>
    <row r="306" spans="3:9" ht="15" customHeight="1">
      <c r="C306" s="39" t="s">
        <v>155</v>
      </c>
      <c r="D306" s="84">
        <v>0.64</v>
      </c>
      <c r="E306" s="81">
        <v>0.61</v>
      </c>
      <c r="F306" s="81">
        <v>0.77</v>
      </c>
      <c r="G306" s="81"/>
      <c r="H306" s="25"/>
      <c r="I306" s="25"/>
    </row>
    <row r="307" spans="1:9" s="13" customFormat="1" ht="7.5" customHeight="1" thickBot="1">
      <c r="A307" s="26"/>
      <c r="B307" s="35"/>
      <c r="C307" s="36"/>
      <c r="D307" s="37"/>
      <c r="E307" s="38"/>
      <c r="F307" s="38"/>
      <c r="G307" s="38"/>
      <c r="H307" s="30"/>
      <c r="I307" s="30"/>
    </row>
    <row r="308" spans="1:9" s="3" customFormat="1" ht="30" customHeight="1" thickBot="1" thickTop="1">
      <c r="A308" s="1" t="s">
        <v>174</v>
      </c>
      <c r="B308" s="2"/>
      <c r="D308" s="126" t="s">
        <v>94</v>
      </c>
      <c r="E308" s="127"/>
      <c r="F308" s="127"/>
      <c r="G308" s="128"/>
      <c r="H308" s="124" t="s">
        <v>95</v>
      </c>
      <c r="I308" s="125"/>
    </row>
    <row r="309" spans="1:9" s="5" customFormat="1" ht="19.5" customHeight="1" thickTop="1">
      <c r="A309" s="117">
        <v>1.21</v>
      </c>
      <c r="B309" s="4" t="s">
        <v>171</v>
      </c>
      <c r="D309" s="6" t="s">
        <v>97</v>
      </c>
      <c r="E309" s="6">
        <v>1997</v>
      </c>
      <c r="F309" s="6">
        <v>2000</v>
      </c>
      <c r="G309" s="7">
        <v>2002</v>
      </c>
      <c r="H309" s="6">
        <v>2005</v>
      </c>
      <c r="I309" s="6">
        <v>2010</v>
      </c>
    </row>
    <row r="310" spans="1:9" s="13" customFormat="1" ht="7.5" customHeight="1">
      <c r="A310" s="8"/>
      <c r="B310" s="43"/>
      <c r="C310" s="44"/>
      <c r="D310" s="10"/>
      <c r="E310" s="11"/>
      <c r="F310" s="11"/>
      <c r="G310" s="11"/>
      <c r="H310" s="12"/>
      <c r="I310" s="12"/>
    </row>
    <row r="311" spans="1:9" s="20" customFormat="1" ht="67.5" customHeight="1">
      <c r="A311" s="49"/>
      <c r="B311" s="33" t="s">
        <v>162</v>
      </c>
      <c r="C311" s="16" t="s">
        <v>46</v>
      </c>
      <c r="D311" s="71"/>
      <c r="E311" s="68"/>
      <c r="F311" s="68"/>
      <c r="G311" s="68"/>
      <c r="H311" s="19"/>
      <c r="I311" s="19"/>
    </row>
    <row r="312" spans="3:9" ht="15" customHeight="1">
      <c r="C312" s="39" t="s">
        <v>129</v>
      </c>
      <c r="D312" s="87" t="s">
        <v>100</v>
      </c>
      <c r="E312" s="81">
        <v>0.6</v>
      </c>
      <c r="F312" s="81">
        <v>0.7</v>
      </c>
      <c r="G312" s="81"/>
      <c r="H312" s="19"/>
      <c r="I312" s="19"/>
    </row>
    <row r="313" spans="3:9" ht="15" customHeight="1">
      <c r="C313" s="39" t="s">
        <v>130</v>
      </c>
      <c r="D313" s="87" t="s">
        <v>100</v>
      </c>
      <c r="E313" s="81">
        <v>0.61</v>
      </c>
      <c r="F313" s="81">
        <v>0.83</v>
      </c>
      <c r="G313" s="81"/>
      <c r="H313" s="19"/>
      <c r="I313" s="19"/>
    </row>
    <row r="314" spans="3:9" ht="15" customHeight="1">
      <c r="C314" s="39" t="s">
        <v>146</v>
      </c>
      <c r="D314" s="87" t="s">
        <v>100</v>
      </c>
      <c r="E314" s="81">
        <v>0.6</v>
      </c>
      <c r="F314" s="81">
        <v>0.83</v>
      </c>
      <c r="G314" s="81"/>
      <c r="H314" s="25"/>
      <c r="I314" s="25"/>
    </row>
    <row r="315" spans="1:9" s="13" customFormat="1" ht="7.5" customHeight="1" thickBot="1">
      <c r="A315" s="26"/>
      <c r="B315" s="35"/>
      <c r="C315" s="36"/>
      <c r="D315" s="37"/>
      <c r="E315" s="38"/>
      <c r="F315" s="38"/>
      <c r="G315" s="38"/>
      <c r="H315" s="30"/>
      <c r="I315" s="30"/>
    </row>
    <row r="316" ht="15" customHeight="1" thickTop="1"/>
    <row r="317" spans="1:9" s="5" customFormat="1" ht="19.5" customHeight="1">
      <c r="A317" s="114">
        <v>1.22</v>
      </c>
      <c r="B317" s="4" t="s">
        <v>131</v>
      </c>
      <c r="D317" s="6" t="s">
        <v>109</v>
      </c>
      <c r="E317" s="6">
        <v>1997</v>
      </c>
      <c r="F317" s="6">
        <v>1998</v>
      </c>
      <c r="G317" s="7">
        <v>1999</v>
      </c>
      <c r="H317" s="6">
        <v>2005</v>
      </c>
      <c r="I317" s="6">
        <v>2010</v>
      </c>
    </row>
    <row r="318" spans="1:9" s="13" customFormat="1" ht="7.5" customHeight="1">
      <c r="A318" s="8"/>
      <c r="B318" s="43"/>
      <c r="C318" s="44"/>
      <c r="D318" s="10"/>
      <c r="E318" s="11"/>
      <c r="F318" s="11"/>
      <c r="G318" s="11"/>
      <c r="H318" s="12"/>
      <c r="I318" s="12"/>
    </row>
    <row r="319" spans="1:9" s="20" customFormat="1" ht="30" customHeight="1">
      <c r="A319" s="49"/>
      <c r="B319" s="33" t="s">
        <v>124</v>
      </c>
      <c r="C319" s="16" t="s">
        <v>159</v>
      </c>
      <c r="D319" s="62">
        <v>80463</v>
      </c>
      <c r="E319" s="63">
        <v>14563</v>
      </c>
      <c r="F319" s="63">
        <v>13184</v>
      </c>
      <c r="G319" s="63">
        <v>12574</v>
      </c>
      <c r="H319" s="19"/>
      <c r="I319" s="19"/>
    </row>
    <row r="320" spans="1:9" s="13" customFormat="1" ht="7.5" customHeight="1" thickBot="1">
      <c r="A320" s="26"/>
      <c r="B320" s="35"/>
      <c r="C320" s="36"/>
      <c r="D320" s="37"/>
      <c r="E320" s="38"/>
      <c r="F320" s="38"/>
      <c r="G320" s="38"/>
      <c r="H320" s="30"/>
      <c r="I320" s="30"/>
    </row>
    <row r="321" spans="1:9" s="3" customFormat="1" ht="30" customHeight="1" thickBot="1" thickTop="1">
      <c r="A321" s="1" t="s">
        <v>133</v>
      </c>
      <c r="B321" s="2"/>
      <c r="D321" s="126" t="s">
        <v>94</v>
      </c>
      <c r="E321" s="127"/>
      <c r="F321" s="127"/>
      <c r="G321" s="128"/>
      <c r="H321" s="124" t="s">
        <v>95</v>
      </c>
      <c r="I321" s="125"/>
    </row>
    <row r="322" spans="1:9" s="5" customFormat="1" ht="19.5" customHeight="1" thickTop="1">
      <c r="A322" s="117">
        <v>1.23</v>
      </c>
      <c r="B322" s="4" t="s">
        <v>200</v>
      </c>
      <c r="D322" s="6" t="s">
        <v>69</v>
      </c>
      <c r="E322" s="6">
        <v>1992</v>
      </c>
      <c r="F322" s="6">
        <v>1995</v>
      </c>
      <c r="G322" s="7">
        <v>1999</v>
      </c>
      <c r="H322" s="6">
        <v>2005</v>
      </c>
      <c r="I322" s="6">
        <v>2010</v>
      </c>
    </row>
    <row r="323" spans="1:9" s="13" customFormat="1" ht="7.5" customHeight="1">
      <c r="A323" s="8"/>
      <c r="B323" s="43"/>
      <c r="C323" s="44"/>
      <c r="D323" s="10"/>
      <c r="E323" s="11"/>
      <c r="F323" s="11"/>
      <c r="G323" s="11"/>
      <c r="H323" s="12"/>
      <c r="I323" s="12"/>
    </row>
    <row r="324" spans="1:9" s="20" customFormat="1" ht="30" customHeight="1">
      <c r="A324" s="49"/>
      <c r="B324" s="33" t="s">
        <v>132</v>
      </c>
      <c r="C324" s="16" t="s">
        <v>47</v>
      </c>
      <c r="D324" s="85" t="s">
        <v>48</v>
      </c>
      <c r="E324" s="68" t="s">
        <v>100</v>
      </c>
      <c r="F324" s="63">
        <v>12238</v>
      </c>
      <c r="G324" s="63">
        <v>12795</v>
      </c>
      <c r="H324" s="19"/>
      <c r="I324" s="19"/>
    </row>
    <row r="325" spans="1:9" s="13" customFormat="1" ht="7.5" customHeight="1" thickBot="1">
      <c r="A325" s="26"/>
      <c r="B325" s="35"/>
      <c r="C325" s="36"/>
      <c r="D325" s="37"/>
      <c r="E325" s="38"/>
      <c r="F325" s="38"/>
      <c r="G325" s="38"/>
      <c r="H325" s="30"/>
      <c r="I325" s="30"/>
    </row>
    <row r="326" spans="1:9" s="13" customFormat="1" ht="7.5" customHeight="1" thickTop="1">
      <c r="A326" s="8"/>
      <c r="B326" s="43"/>
      <c r="C326" s="44"/>
      <c r="D326" s="10"/>
      <c r="E326" s="11"/>
      <c r="F326" s="11"/>
      <c r="G326" s="11"/>
      <c r="H326" s="12"/>
      <c r="I326" s="12"/>
    </row>
    <row r="327" spans="1:9" s="20" customFormat="1" ht="15" customHeight="1">
      <c r="A327" s="49"/>
      <c r="B327" s="33" t="s">
        <v>163</v>
      </c>
      <c r="C327" s="16" t="s">
        <v>49</v>
      </c>
      <c r="D327" s="62">
        <v>149784</v>
      </c>
      <c r="E327" s="68" t="s">
        <v>100</v>
      </c>
      <c r="F327" s="63">
        <v>229</v>
      </c>
      <c r="G327" s="63">
        <v>284</v>
      </c>
      <c r="H327" s="25"/>
      <c r="I327" s="61"/>
    </row>
    <row r="328" spans="1:9" s="13" customFormat="1" ht="7.5" customHeight="1" thickBot="1">
      <c r="A328" s="26"/>
      <c r="B328" s="35"/>
      <c r="C328" s="36"/>
      <c r="D328" s="37"/>
      <c r="E328" s="38"/>
      <c r="F328" s="38"/>
      <c r="G328" s="38"/>
      <c r="H328" s="30"/>
      <c r="I328" s="30"/>
    </row>
    <row r="329" ht="15" customHeight="1" thickTop="1"/>
    <row r="330" spans="1:9" s="5" customFormat="1" ht="19.5" customHeight="1">
      <c r="A330" s="117">
        <v>1.24</v>
      </c>
      <c r="B330" s="4" t="s">
        <v>203</v>
      </c>
      <c r="D330" s="6" t="s">
        <v>109</v>
      </c>
      <c r="E330" s="6">
        <v>1995</v>
      </c>
      <c r="F330" s="6">
        <v>1997</v>
      </c>
      <c r="G330" s="7">
        <v>1999</v>
      </c>
      <c r="H330" s="6">
        <v>2005</v>
      </c>
      <c r="I330" s="6">
        <v>2010</v>
      </c>
    </row>
    <row r="331" spans="1:9" s="13" customFormat="1" ht="7.5" customHeight="1">
      <c r="A331" s="8"/>
      <c r="B331" s="43"/>
      <c r="C331" s="44"/>
      <c r="D331" s="10"/>
      <c r="E331" s="11"/>
      <c r="F331" s="11"/>
      <c r="G331" s="11"/>
      <c r="H331" s="12"/>
      <c r="I331" s="12"/>
    </row>
    <row r="332" spans="1:9" s="20" customFormat="1" ht="15" customHeight="1">
      <c r="A332" s="49"/>
      <c r="B332" s="33" t="s">
        <v>134</v>
      </c>
      <c r="C332" s="16" t="s">
        <v>204</v>
      </c>
      <c r="D332" s="62"/>
      <c r="E332" s="68"/>
      <c r="F332" s="68"/>
      <c r="G332" s="68"/>
      <c r="H332" s="25"/>
      <c r="I332" s="61"/>
    </row>
    <row r="333" spans="3:9" ht="15" customHeight="1">
      <c r="C333" s="39" t="s">
        <v>205</v>
      </c>
      <c r="D333" s="71" t="s">
        <v>100</v>
      </c>
      <c r="E333" s="68" t="s">
        <v>100</v>
      </c>
      <c r="F333" s="88">
        <v>6441</v>
      </c>
      <c r="G333" s="88">
        <v>6634</v>
      </c>
      <c r="H333" s="19"/>
      <c r="I333" s="19"/>
    </row>
    <row r="334" spans="1:9" ht="30" customHeight="1">
      <c r="A334" s="58"/>
      <c r="B334" s="21"/>
      <c r="C334" s="59" t="s">
        <v>206</v>
      </c>
      <c r="D334" s="71" t="s">
        <v>100</v>
      </c>
      <c r="E334" s="86">
        <v>4.5</v>
      </c>
      <c r="F334" s="68" t="s">
        <v>100</v>
      </c>
      <c r="G334" s="86">
        <v>5.1</v>
      </c>
      <c r="H334" s="83"/>
      <c r="I334" s="83"/>
    </row>
    <row r="335" spans="1:9" s="13" customFormat="1" ht="7.5" customHeight="1" thickBot="1">
      <c r="A335" s="26"/>
      <c r="B335" s="35"/>
      <c r="C335" s="36"/>
      <c r="D335" s="37"/>
      <c r="E335" s="38"/>
      <c r="F335" s="38"/>
      <c r="G335" s="38"/>
      <c r="H335" s="30"/>
      <c r="I335" s="30"/>
    </row>
    <row r="336" spans="1:9" s="13" customFormat="1" ht="7.5" customHeight="1" thickTop="1">
      <c r="A336" s="8"/>
      <c r="B336" s="43"/>
      <c r="C336" s="44"/>
      <c r="D336" s="10"/>
      <c r="E336" s="11"/>
      <c r="F336" s="11"/>
      <c r="G336" s="11"/>
      <c r="H336" s="12"/>
      <c r="I336" s="12"/>
    </row>
    <row r="337" spans="1:9" s="20" customFormat="1" ht="15" customHeight="1">
      <c r="A337" s="49"/>
      <c r="B337" s="33" t="s">
        <v>161</v>
      </c>
      <c r="C337" s="16" t="s">
        <v>207</v>
      </c>
      <c r="D337" s="62"/>
      <c r="E337" s="68"/>
      <c r="F337" s="68"/>
      <c r="G337" s="68"/>
      <c r="H337" s="25"/>
      <c r="I337" s="61"/>
    </row>
    <row r="338" spans="1:9" ht="30" customHeight="1">
      <c r="A338" s="58"/>
      <c r="B338" s="21"/>
      <c r="C338" s="59" t="s">
        <v>208</v>
      </c>
      <c r="D338" s="71" t="s">
        <v>100</v>
      </c>
      <c r="E338" s="68" t="s">
        <v>100</v>
      </c>
      <c r="F338" s="63">
        <v>5</v>
      </c>
      <c r="G338" s="63">
        <v>30</v>
      </c>
      <c r="H338" s="83"/>
      <c r="I338" s="83"/>
    </row>
    <row r="339" spans="1:9" ht="30" customHeight="1">
      <c r="A339" s="58"/>
      <c r="B339" s="21"/>
      <c r="C339" s="59" t="s">
        <v>209</v>
      </c>
      <c r="D339" s="71" t="s">
        <v>100</v>
      </c>
      <c r="E339" s="68" t="s">
        <v>100</v>
      </c>
      <c r="F339" s="81">
        <v>0.15</v>
      </c>
      <c r="G339" s="81">
        <v>1</v>
      </c>
      <c r="H339" s="83"/>
      <c r="I339" s="83"/>
    </row>
    <row r="340" spans="1:9" s="13" customFormat="1" ht="7.5" customHeight="1" thickBot="1">
      <c r="A340" s="26"/>
      <c r="B340" s="35"/>
      <c r="C340" s="36"/>
      <c r="D340" s="37"/>
      <c r="E340" s="38"/>
      <c r="F340" s="38"/>
      <c r="G340" s="38"/>
      <c r="H340" s="30"/>
      <c r="I340" s="30"/>
    </row>
    <row r="341" spans="1:9" s="3" customFormat="1" ht="30" customHeight="1" thickBot="1" thickTop="1">
      <c r="A341" s="1" t="s">
        <v>175</v>
      </c>
      <c r="B341" s="2"/>
      <c r="D341" s="126" t="s">
        <v>94</v>
      </c>
      <c r="E341" s="127"/>
      <c r="F341" s="127"/>
      <c r="G341" s="128"/>
      <c r="H341" s="124" t="s">
        <v>95</v>
      </c>
      <c r="I341" s="125"/>
    </row>
    <row r="342" spans="1:9" s="5" customFormat="1" ht="19.5" customHeight="1" thickTop="1">
      <c r="A342" s="117">
        <v>1.25</v>
      </c>
      <c r="B342" s="4" t="s">
        <v>210</v>
      </c>
      <c r="D342" s="6" t="s">
        <v>69</v>
      </c>
      <c r="E342" s="6">
        <v>1990</v>
      </c>
      <c r="F342" s="6">
        <v>1995</v>
      </c>
      <c r="G342" s="7">
        <v>1999</v>
      </c>
      <c r="H342" s="6">
        <v>2005</v>
      </c>
      <c r="I342" s="6">
        <v>2010</v>
      </c>
    </row>
    <row r="343" spans="1:9" s="13" customFormat="1" ht="7.5" customHeight="1">
      <c r="A343" s="8"/>
      <c r="B343" s="43"/>
      <c r="C343" s="44"/>
      <c r="D343" s="10"/>
      <c r="E343" s="11"/>
      <c r="F343" s="11"/>
      <c r="G343" s="11"/>
      <c r="H343" s="12"/>
      <c r="I343" s="12"/>
    </row>
    <row r="344" spans="1:9" s="20" customFormat="1" ht="30" customHeight="1">
      <c r="A344" s="49"/>
      <c r="B344" s="33" t="s">
        <v>201</v>
      </c>
      <c r="C344" s="16" t="s">
        <v>50</v>
      </c>
      <c r="D344" s="85"/>
      <c r="E344" s="68"/>
      <c r="F344" s="68"/>
      <c r="G344" s="63"/>
      <c r="H344" s="19"/>
      <c r="I344" s="19"/>
    </row>
    <row r="345" spans="3:9" ht="15" customHeight="1">
      <c r="C345" s="90" t="s">
        <v>275</v>
      </c>
      <c r="D345" s="71" t="s">
        <v>100</v>
      </c>
      <c r="E345" s="68" t="s">
        <v>100</v>
      </c>
      <c r="F345" s="68" t="s">
        <v>100</v>
      </c>
      <c r="G345" s="63">
        <v>4</v>
      </c>
      <c r="H345" s="19"/>
      <c r="I345" s="19"/>
    </row>
    <row r="346" spans="3:9" ht="15" customHeight="1">
      <c r="C346" s="39" t="s">
        <v>273</v>
      </c>
      <c r="D346" s="89">
        <v>1826</v>
      </c>
      <c r="E346" s="68" t="s">
        <v>100</v>
      </c>
      <c r="F346" s="68" t="s">
        <v>100</v>
      </c>
      <c r="G346" s="63">
        <v>45</v>
      </c>
      <c r="H346" s="19"/>
      <c r="I346" s="19"/>
    </row>
    <row r="347" spans="1:9" s="13" customFormat="1" ht="7.5" customHeight="1" thickBot="1">
      <c r="A347" s="26"/>
      <c r="B347" s="35"/>
      <c r="C347" s="36"/>
      <c r="D347" s="37"/>
      <c r="E347" s="38"/>
      <c r="F347" s="38"/>
      <c r="G347" s="38"/>
      <c r="H347" s="30"/>
      <c r="I347" s="30"/>
    </row>
    <row r="348" spans="1:9" s="13" customFormat="1" ht="7.5" customHeight="1" thickTop="1">
      <c r="A348" s="8"/>
      <c r="B348" s="43"/>
      <c r="C348" s="44"/>
      <c r="D348" s="10"/>
      <c r="E348" s="11"/>
      <c r="F348" s="11"/>
      <c r="G348" s="11"/>
      <c r="H348" s="12"/>
      <c r="I348" s="12"/>
    </row>
    <row r="349" spans="1:9" s="20" customFormat="1" ht="15" customHeight="1">
      <c r="A349" s="49"/>
      <c r="B349" s="33" t="s">
        <v>202</v>
      </c>
      <c r="C349" s="16" t="s">
        <v>217</v>
      </c>
      <c r="D349" s="62"/>
      <c r="E349" s="68"/>
      <c r="F349" s="68"/>
      <c r="G349" s="68"/>
      <c r="H349" s="25"/>
      <c r="I349" s="61"/>
    </row>
    <row r="350" spans="3:9" ht="15" customHeight="1">
      <c r="C350" s="90" t="s">
        <v>274</v>
      </c>
      <c r="D350" s="89">
        <v>491</v>
      </c>
      <c r="E350" s="68" t="s">
        <v>100</v>
      </c>
      <c r="F350" s="68" t="s">
        <v>100</v>
      </c>
      <c r="G350" s="63">
        <v>21</v>
      </c>
      <c r="H350" s="19"/>
      <c r="I350" s="19"/>
    </row>
    <row r="351" spans="3:9" ht="15" customHeight="1">
      <c r="C351" s="39" t="s">
        <v>273</v>
      </c>
      <c r="D351" s="89">
        <v>2386</v>
      </c>
      <c r="E351" s="68" t="s">
        <v>100</v>
      </c>
      <c r="F351" s="68" t="s">
        <v>100</v>
      </c>
      <c r="G351" s="63">
        <v>36</v>
      </c>
      <c r="H351" s="19"/>
      <c r="I351" s="19"/>
    </row>
    <row r="352" spans="1:9" s="13" customFormat="1" ht="7.5" customHeight="1" thickBot="1">
      <c r="A352" s="26"/>
      <c r="B352" s="35"/>
      <c r="C352" s="36"/>
      <c r="D352" s="37"/>
      <c r="E352" s="38"/>
      <c r="F352" s="38"/>
      <c r="G352" s="38"/>
      <c r="H352" s="30"/>
      <c r="I352" s="30"/>
    </row>
    <row r="353" ht="13.5" thickTop="1"/>
  </sheetData>
  <mergeCells count="38">
    <mergeCell ref="F14:I14"/>
    <mergeCell ref="F15:I15"/>
    <mergeCell ref="F10:I10"/>
    <mergeCell ref="F11:I11"/>
    <mergeCell ref="F12:I12"/>
    <mergeCell ref="F13:I13"/>
    <mergeCell ref="A2:I2"/>
    <mergeCell ref="A4:I4"/>
    <mergeCell ref="A6:I6"/>
    <mergeCell ref="F9:I9"/>
    <mergeCell ref="D16:G16"/>
    <mergeCell ref="H16:I16"/>
    <mergeCell ref="D40:G40"/>
    <mergeCell ref="H40:I40"/>
    <mergeCell ref="D341:G341"/>
    <mergeCell ref="H341:I341"/>
    <mergeCell ref="D68:G68"/>
    <mergeCell ref="H68:I68"/>
    <mergeCell ref="D91:G91"/>
    <mergeCell ref="H91:I91"/>
    <mergeCell ref="D121:G121"/>
    <mergeCell ref="H121:I121"/>
    <mergeCell ref="D169:G169"/>
    <mergeCell ref="D321:G321"/>
    <mergeCell ref="H321:I321"/>
    <mergeCell ref="D192:G192"/>
    <mergeCell ref="H192:I192"/>
    <mergeCell ref="D219:G219"/>
    <mergeCell ref="H219:I219"/>
    <mergeCell ref="D242:G242"/>
    <mergeCell ref="H242:I242"/>
    <mergeCell ref="D308:G308"/>
    <mergeCell ref="H308:I308"/>
    <mergeCell ref="H147:I147"/>
    <mergeCell ref="D147:G147"/>
    <mergeCell ref="D286:G286"/>
    <mergeCell ref="H286:I286"/>
    <mergeCell ref="H169:I169"/>
  </mergeCells>
  <printOptions horizontalCentered="1"/>
  <pageMargins left="0.75" right="0.75" top="0.75" bottom="0.75" header="0.5" footer="0.5"/>
  <pageSetup firstPageNumber="1" useFirstPageNumber="1" horizontalDpi="600" verticalDpi="600" orientation="landscape" r:id="rId2"/>
  <headerFooter alignWithMargins="0">
    <oddFooter>&amp;L&amp;"Arial,Bold"&amp;12&amp;P   &amp;10 &amp;"Book Antiqua,Bold Italic"&amp;14Our Families and Communities&amp;CDraft (21/Feb/03)&amp;R&amp;"Arial,Bold"THE BROWARD BENCHMARKS 2003</oddFooter>
  </headerFooter>
  <rowBreaks count="16" manualBreakCount="16">
    <brk id="2" max="8" man="1"/>
    <brk id="15" max="255" man="1"/>
    <brk id="39" max="255" man="1"/>
    <brk id="67" max="255" man="1"/>
    <brk id="90" max="255" man="1"/>
    <brk id="120" max="255" man="1"/>
    <brk id="146" max="255" man="1"/>
    <brk id="168" max="255" man="1"/>
    <brk id="191" max="255" man="1"/>
    <brk id="218" max="255" man="1"/>
    <brk id="241" max="255" man="1"/>
    <brk id="259" max="255" man="1"/>
    <brk id="285" max="255" man="1"/>
    <brk id="307" max="8" man="1"/>
    <brk id="320" max="8" man="1"/>
    <brk id="3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2003-02-21T17:14:34Z</cp:lastPrinted>
  <dcterms:created xsi:type="dcterms:W3CDTF">2000-07-07T17:45:17Z</dcterms:created>
  <dcterms:modified xsi:type="dcterms:W3CDTF">2003-02-24T00:39:10Z</dcterms:modified>
  <cp:category>The Coordinating Council of Broward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-914280170</vt:i4>
  </property>
  <property fmtid="{D5CDD505-2E9C-101B-9397-08002B2CF9AE}" pid="3" name="_EmailSubject">
    <vt:lpwstr>Files</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